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4" activeTab="8"/>
  </bookViews>
  <sheets>
    <sheet name="部门整体支出绩效自评情况" sheetId="3" r:id="rId1"/>
    <sheet name="部门整体支出绩效自评表" sheetId="4" r:id="rId2"/>
    <sheet name="应急救护普及培训工作经费" sheetId="1" r:id="rId3"/>
    <sheet name="备灾救灾项目工作经费" sheetId="8" r:id="rId4"/>
    <sheet name="卫生救护培训工作经费" sheetId="7" r:id="rId5"/>
    <sheet name="救助经费" sheetId="11" r:id="rId6"/>
    <sheet name="致贫返贫风险救助金项目支出绩效自评表" sheetId="12" r:id="rId7"/>
    <sheet name="致贫返贫风险救助金专户自有资金" sheetId="13" r:id="rId8"/>
    <sheet name="单位资金安排的自有专项资金" sheetId="14"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<sst xmlns="http://schemas.openxmlformats.org/spreadsheetml/2006/main" count="758" uniqueCount="193">
  <si>
    <t>2025年度部门整体支出绩效自评情况</t>
  </si>
  <si>
    <t>一、部门基本情况</t>
  </si>
  <si>
    <t>（一）部门概况</t>
  </si>
  <si>
    <t>一、单位基本概况
（一）部门主要职责
1.宣传、贯彻、执行《中华人民共和国红十字会法》和《中华人民共和国红十字标志使用办法》，纠正滥用红十字标志现象。
2.开展备灾救灾工作，对自然灾害和突发事件中的伤病人员和其他受害者进行救助救护；管理红十字会的备灾救灾设施。
3.开展对贫困人群的社会救助活动。
4.开展群众性的卫生救护培训，普及卫生救护和防病知识，组织群众参加现场救护。
5.开展无偿献血和艾滋病预防的宣传、组织工作；开展骨髓造血干细胞捐赠的宣传工作。
6.开展红十字青少年活动。
7.参加人道主义救援工作。
8.兴办符合红十字会宗旨的社会福利事业。
9.依法开展募捐活动；在公共场所设置红十字募捐箱并进行管理；依照法律法规自主处分募捐款物。
10.完成县人民政府委托的事宜。
（二）机构设置情况
梁河县红十字会成立于1991年，为卫生局的下设股室，2005年，核定编制3人，2007年，核定科级职数2人，独立开展工作，2012年增加机关工勤编制1人，2013年带编招录公务员1名，2017年带编招录公务员1人。现有编制6名，工作人员6名，其中常务副会长1名，副会长1名，科员2名，事业工勤1名。2015年机构改革调整，办公地点由县卫生局搬到县财政局4楼，面积66平方米，备灾救灾物资借用县民政局救灾备灾仓库摆放。
（三）年度工作目标
完成年度党风廉政建设、乡村振兴、意识形态责任制、党建等工作任务、“三救三献”、募捐、项目等各项任务，完成县委政府交办的各项任务。
（四）年度重点工作
（一）加强组织与队伍建设
加强组织与队伍建设是做好各项工作的前提与保障。我会将不断完善和健全工作体制、机制，重点加强单位管理制度、班子职能、岗位职责的建设，推进我会组织与队伍建设进程。加强学习，强化领导干部、班子成员执政水平和工作能力。坚持“三会一课”制度，定期组织开展党员“主题日”活动和党史教育组织党员、干部系统学习十九大精神和红十字相关法律法规和业务知识。
（二）强化宣传，提高红十字会影响力。
努力提升红十字会社会认知度。围绕县委、政府的中心工作和红十字会的工作特点，进一步加大宣传工作力度，努力争取社会对红十字会的理解、支持和帮助。一是结合“七五”普法活动，广泛宣传红十字会有关法律、法规和政策；二是利用“红十字博爱周”、“世界艾滋病日”、“世界献血日”、“世界急救日”等重大活动和纪念日，开展丰富多彩的宣传活动；三是利用互联网广泛传播红十字会知识；四是利用开展救灾、救助活动和卫生救护培训等时机进行广泛宣传；五是积极争取媒体支持，广泛开展大众宣传，努力提高红十字的社会知晓度。
（三）狠抓项目管理，着力保障和改善民生。
加强对外交流，不断开辟新的合作领域。继续做好先心病、白血病、假肢安装项目的筛查工作，并做好后续的维修服务工作。做好致贫返贫金发放，服务我县群众。
（四）搞好备灾救灾，关爱弱势群体。
努力增强募捐与救助实力，积极做好救灾救助工作。一是积极开展募捐活动。采取多种方式，加大宣传力度，广泛动员、整合社会各方力量，努力建立和拓宽资金来源渠道，逐步提高红十字会救助实力。在现有基础上，继续争取在商场、超市等人流集中的公共场所设置红十字会募捐箱；充分利用各种时机，广泛开展社会募捐活动，努力提高红十字会救灾、救助能力；加强与社会各界的联系，争取单位、个人对红十字事业支持和资助；继续建设好微信公众号和抖音等新媒体，将之打造成募捐、救助的平台；积极争取省州红十字会对我县红十字事业的大力支持。二是认真做好救灾、救助准备工作。继续抓好应急体系建设，加强与民政等相关部门的沟通与协作，建立健全红十字会报灾制度，努力提高救助效果。认真组织好发生重大自然灾害后的紧急募捐和赈济工作，积极开展经常性救助活动，不断完善应急预想预案，协助政府及时做好灾害救助工作，努力发挥红十字人道主义救助作用。
（五）积极推动献血、干细胞捐献、器官捐献宣传工作。
加大《中华人民共和国献血法》宣传力度，广泛动员社会各界参与无偿献血，确保临床用血的安全、充足。积极协助县卫计局开展献血、干细胞捐献、器官捐献宣传工作。通过宣传，使我县城乡居民进一步了解献血有益健康，造血干细胞、器官捐献能挽救他人生命的重要意义。动员更多的人参与到大爱、奉献的行动中来。
（六）提高卫生救护知识的普及率。
继续开展卫生救护培训，并在交通、电站、厂矿等行业开展卫生救护知识普及培训，努力提高人们在突发事故中的自救、互救意识和能力。</t>
  </si>
  <si>
    <t>（二）部门绩效目标的设立情况</t>
  </si>
  <si>
    <t>2025年红十字会工作计划制定主要结合工作职能职责制定，年度绩效目标与部门职能职责具备高度相符性，绩效指标明确。主要绩效目标情况如下：
1 年度组织“5.8”世界红十字日，世界急救日活动。
2 年度组织开展博爱送万家活动，发放救灾救助物资5万元。
3 年度救助因灾、 因病、遭遇突发事故群众80人次。
4 年度卫生救护普及培训10000人次。
5 年度争取组织实施援助项目1项。
6 年度组织开展募捐款物6万元。
7.全面完成各项工作任务。</t>
  </si>
  <si>
    <t>（三）部门整体收支情况</t>
  </si>
  <si>
    <t>（一）收入决算情况说明
2025 年单位年初预算收入合计 4,832,500.41 元，其中一般公共预算财政拨款收入 4,719,500.41 元，其他收入 113,000.00 元；年初预算支出合计 4,832,500.41 元。与上年度年初预算收入 3,874,904.64 元相比，增加 957,595.77 元，增长 24.71%；年初预算支出同比增长 24.71%，主要因财政投入致贫返贫风险救助金引导金，相应增加了预算安排。
（二）收入支出预算执行情况。
2025 年单位本年收入合计 2,266,808.50 元，本年支出合计 1,331,238.70 元。与上年度相比，收入增加 751,885.05 元，增长 49.63%；支出减少 207,066.80 元，下降 13.46%。</t>
  </si>
  <si>
    <t>（四）部门预算管理制度建设情况</t>
  </si>
  <si>
    <t>强化预算项目绩效管理，对申报的预算项目进行绩效梳理、加强审核、跟踪监控，所有项目均需按要求制定项目实施方案、项目绩效目标表，资金测算表，并提供文件依据或政策依据。</t>
  </si>
  <si>
    <t>（五）严控“三公经费”支出情况</t>
  </si>
  <si>
    <t>严格落实八项规定厉行节约，公务用车运行维护费0.80万元；本年度无公务接待费、因公出国（境）费用。</t>
  </si>
  <si>
    <t>二、绩效自评组织情况</t>
  </si>
  <si>
    <t xml:space="preserve"> （一）前期准备 </t>
  </si>
  <si>
    <t>2025年梁河县红十字会紧紧围绕财政中心工作，认真贯彻落实《中共中央 国务院关于全面实施预算绩效管理的意见》《中共云南省委 云南省人民政府关于全面实施预算绩效管理的实施意见》精神，根据《梁河县财政局关于开展&lt;2024年度部门整体支出和项目支出绩效自评&gt;的通知》文件要求，积极推进我单位预算绩效管理工作，在探索中不断提高预算绩效管理水平和工作质量，提高财政资金使用效益。</t>
  </si>
  <si>
    <t xml:space="preserve"> （二）组织实施
</t>
  </si>
  <si>
    <t>为加强预算绩效管理工作，强化部门的支出责任意识，促进部门预算编制的科学化和精细化，我单位认真开展了2025年部门绩效自评和项目绩效自评。认真填报了梁河县2025年部门整体支出绩效目标自评表，填报社会公众满意度调查问卷8份；并根据部门财政性资金管理使用和履职等情况撰写了梁河县红十字会2025年部门整体支出执行情况报告。</t>
  </si>
  <si>
    <t>三、评价情况分析及综合评价结论</t>
  </si>
  <si>
    <t>部门整体支出自评98分，自评项目支出6个；树牢“花钱必问效，无效必问责”的预算绩效管理理念，进一步增强预算支出责任和效率意识，全面加强预算管理，提高财政资源配置的使用效益，提高财政资金使用绩效和科学精细化管理水平，提高政府执行力和公信力；以项目为管理单元，所有支出全部纳入项目库管理。</t>
  </si>
  <si>
    <t>四、存在的问题和整改情况</t>
  </si>
  <si>
    <t>2025绩效目标设置基本合理，在运行监控过程中没有发现存在严重问题的政策和项目。但在项目实施过程还存在一定的问题：
一是财务人员和项目实施管理人员未受过专业系统的预算绩效管理培训，对预算绩效管理工作不熟悉、不了解，易造成绩效评价不精准；
二是单位内部绩效工作力量薄弱，多以财务人员牵头开展绩效管理，财务人员与项目实施管理部门配合度不高，工作推动机制不全，绩效跟踪监控不到位；
三是绩效评估、评价结果运用和问题整改责任制度还不完善；
四是因财政困难，财政资金拨付不到位，一些预算的目标未能完成。（一）强化预算绩效管理意识，细化预算编制，增强预算编制的科学性、精准性，坚持“无预算不支出”的原则，减少部门预算执行中的调整，加快资金执行进度，做到专款专用，秉持“过紧日子”的思维观念，发挥财政资金的使用效益；
（二）加强指导培训，加大对财务人员和项目实施管理人员预算绩效管理的培训力度，提升业务能力，发挥预算绩效管理作用；
（三）加强单位内部绩效工作力量，项目实施部门和财务部门要配合做好预算绩效目标的编制及跟踪监控工作；
（四）进一步完善绩效评估、评价结果运用和问题整改责任制度；
（五）加大财政资金拨付力度，加快推进预算目标的完成进度。</t>
  </si>
  <si>
    <t xml:space="preserve"> 五、绩效自评结果应用情况</t>
  </si>
  <si>
    <t>2025年实施的卫生救护培训工作经费，应急救护培训工作经费、备灾救灾工作经费、致贫返贫风险救助金项目工作经费经过项目支出绩效评价，绩效指标设置合理、完整、实际完成指标值均达到年初绩效目标任务值，少部分存在偏差。建议强化预算绩效管理意识，细化预算编制，增强预算编制的科学性、精准性、加快资金执行进度，发挥财政资金的使用效益。</t>
  </si>
  <si>
    <t>六、主要经验及做法</t>
  </si>
  <si>
    <t>全面实施预算绩效管理，建立健全绩效审核机制。全面落实部门预算绩效管理的主体责任，强化绩效目标管理的监督责任。建立健全绩效评估、评价结果运用和问题整改责任制，加快推动建立全面规范透明、标准科学、约束有力、讲求绩效的现代部分预算体系。</t>
  </si>
  <si>
    <t>七、其他需说明的情况</t>
  </si>
  <si>
    <t>无</t>
  </si>
  <si>
    <t>2025年度部门整体支出绩效自评表</t>
  </si>
  <si>
    <t>基本信息</t>
  </si>
  <si>
    <t>部门名称</t>
  </si>
  <si>
    <t>梁河县红十字会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</si>
  <si>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</si>
  <si>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</si>
  <si>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</si>
  <si>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</si>
  <si>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</si>
  <si>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</si>
  <si>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</si>
  <si>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</si>
  <si>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</si>
  <si>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</si>
  <si>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</si>
  <si>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</si>
  <si>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</si>
  <si>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</si>
  <si>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</si>
  <si>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</si>
  <si>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1 年度组织“5.8”世界红十字日，世界急救日活动。
2 年度组织开展博爱送万家活动，发放救灾救助物资5万元。
3 年度救助因灾、 因病、遭遇突发事故群众80人次。
4 年度卫生救护普及培训10000人次。
5 年度争取组织实施援助项目1项。
6 年度组织开展募捐款物6万元。
7.全面完成各项工作任务。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</si>
  <si>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</si>
  <si>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</si>
  <si>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</si>
  <si>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</si>
  <si>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</si>
  <si>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</si>
  <si>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</si>
  <si>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</si>
  <si>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</si>
  <si>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</si>
  <si>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</si>
  <si>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</si>
  <si>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保障机构运行</t>
  </si>
  <si>
    <t>定量</t>
  </si>
  <si>
    <t>个</t>
  </si>
  <si>
    <t>保障人员工资及保险</t>
  </si>
  <si>
    <t>人</t>
  </si>
  <si>
    <t>应急救护培训人数</t>
  </si>
  <si>
    <t>1200</t>
  </si>
  <si>
    <t>备灾救灾物资储备</t>
  </si>
  <si>
    <t>10</t>
  </si>
  <si>
    <t>床（棉被）</t>
  </si>
  <si>
    <t>卫生救护培训人数</t>
  </si>
  <si>
    <t>100</t>
  </si>
  <si>
    <t>144</t>
  </si>
  <si>
    <t>救助人数</t>
  </si>
  <si>
    <t>142</t>
  </si>
  <si>
    <t>质量指标</t>
  </si>
  <si>
    <t>培训合格率</t>
  </si>
  <si>
    <t>%</t>
  </si>
  <si>
    <t>救灾备灾实力</t>
  </si>
  <si>
    <t>定性</t>
  </si>
  <si>
    <t>明显增强</t>
  </si>
  <si>
    <t>年</t>
  </si>
  <si>
    <t>救助及时率</t>
  </si>
  <si>
    <t>时效指标</t>
  </si>
  <si>
    <t>完成及时率</t>
  </si>
  <si>
    <t>效益指标</t>
  </si>
  <si>
    <t>社会效益</t>
  </si>
  <si>
    <t>减少群众生命财产损失</t>
  </si>
  <si>
    <t>有效降低各种伤害带来的损失</t>
  </si>
  <si>
    <t>有效降低</t>
  </si>
  <si>
    <t>为群众解难，彰显作为政府人道领域助手的作用</t>
  </si>
  <si>
    <t>长期</t>
  </si>
  <si>
    <t>作用明显</t>
  </si>
  <si>
    <t>满意度指标</t>
  </si>
  <si>
    <t>服务对象满意度</t>
  </si>
  <si>
    <t>其他需说明事项</t>
  </si>
  <si>
    <t>2025年度项目支出绩效自评表</t>
  </si>
  <si>
    <t>项目名称</t>
  </si>
  <si>
    <t>应急救护普及培训工作经费</t>
  </si>
  <si>
    <t>主管部门</t>
  </si>
  <si>
    <t>实施单位</t>
  </si>
  <si>
    <t>项目资金
（万元）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</si>
  <si>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</si>
  <si>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</si>
  <si>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</si>
  <si>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</si>
  <si>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</si>
  <si>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</si>
  <si>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</si>
  <si>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</si>
  <si>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</si>
  <si>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</si>
  <si>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</si>
  <si>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</si>
  <si>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预计培训1200人次，授课质量明显提高，通过培训的学员在遇到突发事件和意外伤害时，能够自救互救，减少损失，促进卫生救护的开展，保障生命健康安全，众对应急救护工作满意，支持普及培训工作。</t>
  </si>
  <si>
    <t>年度培训1200人次，授课质量明显提高，通过培训的学员在遇到突发事件和意外伤害时，能够自救互救，减少损失。同时，促进卫生救护的开展，保障生命健康安全，众对应急救护工作满意，支持普及培训工作。</t>
  </si>
  <si>
    <t>项目支出绩效指标表</t>
  </si>
  <si>
    <t>年度指标值</t>
  </si>
  <si>
    <t>培训人次</t>
  </si>
  <si>
    <t>定量指标</t>
  </si>
  <si>
    <t>达成年度指标</t>
  </si>
  <si>
    <t>授课质量提高</t>
  </si>
  <si>
    <t>80</t>
  </si>
  <si>
    <t>及时完成率</t>
  </si>
  <si>
    <t>定性指标</t>
  </si>
  <si>
    <t>促进卫生救护的开展，保障生命健康安全</t>
  </si>
  <si>
    <t>效果明显</t>
  </si>
  <si>
    <t>可持续影响</t>
  </si>
  <si>
    <t>项目实施可持续影响时间</t>
  </si>
  <si>
    <t>1</t>
  </si>
  <si>
    <t>群众满意度</t>
  </si>
  <si>
    <t>99</t>
  </si>
  <si>
    <t>其他需要说明事项</t>
  </si>
  <si>
    <t>总分</t>
  </si>
  <si>
    <t>总分值</t>
  </si>
  <si>
    <t>总得分</t>
  </si>
  <si>
    <t>自评等级</t>
  </si>
  <si>
    <t>优秀</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</si>
  <si>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</si>
  <si>
    <t>备灾救灾项目工作经费</t>
  </si>
  <si>
    <t>开展备灾救灾能力建设，面对灾情能作出快速反应，保障群众生命健康安全，彰显政府人道主义领域助手作用。</t>
  </si>
  <si>
    <t>储备物资</t>
  </si>
  <si>
    <t>床</t>
  </si>
  <si>
    <t>救助准确率</t>
  </si>
  <si>
    <t>及时救助</t>
  </si>
  <si>
    <t>达到</t>
  </si>
  <si>
    <t>经济指标</t>
  </si>
  <si>
    <t>一定程度</t>
  </si>
  <si>
    <t>受灾群众得到救助</t>
  </si>
  <si>
    <t>彰显政府人道主义领域助手作用</t>
  </si>
  <si>
    <t>非常满意</t>
  </si>
  <si>
    <t>卫生救护培训工作经费</t>
  </si>
  <si>
    <t>减少机动车驾驶人员生命财产损失，驾驶员自救互救能力提高，保障机动车驾驶人员生命健康安全，助推县城文明城市建设，完成100人机动车驾驶员取证培训</t>
  </si>
  <si>
    <t>减少机动车驾驶人员生命财产损失，驾驶员自救互救能力提高，保障机动车驾驶人员生命健康安全，助推县城文明城市建设，完成144人机动车驾驶员取证培训</t>
  </si>
  <si>
    <t>培训人数</t>
  </si>
  <si>
    <t>授课质量</t>
  </si>
  <si>
    <t>授课标准</t>
  </si>
  <si>
    <t>成本指标</t>
  </si>
  <si>
    <t>0.94</t>
  </si>
  <si>
    <t>万元</t>
  </si>
  <si>
    <t>减少机动车驾驶人员生命财产损失</t>
  </si>
  <si>
    <t>增强机动车驾驶人员自救互救技能</t>
  </si>
  <si>
    <t>助推县城文明城市建设</t>
  </si>
  <si>
    <t>救助经费</t>
  </si>
  <si>
    <t>持续开展救助工作，发挥政府人道主义事务方面的助手作用，帮助我县因病、因学等特殊家庭开展救助，帮助群众渡过难关。发动爱心人士、企业捐资助学、与爱心公益组织结对帮扶、网络募捐等多种形式募集捐款，汇集公益慈善力量，持续打造助梦校园、致贫返贫风险金项目。关爱弱势群体，春节前夕筹集物资开展开展红十字博爱送万家活动。</t>
  </si>
  <si>
    <t>完成因病、因学等特殊家庭开展救助，帮助群众渡过难关。发动爱心人士、企业捐资助学、与爱心公益组织结对帮扶、网络募捐等多种形式募集捐款，汇集公益慈善力量，持续打造助梦校园、致贫返贫风险金项目。关爱弱势群体，春节前夕筹集物资开展开展红十字博爱送万家活动。</t>
  </si>
  <si>
    <t>救助质量</t>
  </si>
  <si>
    <t>解决困难程度</t>
  </si>
  <si>
    <t>生态效益</t>
  </si>
  <si>
    <t>保障群众生活</t>
  </si>
  <si>
    <t>有效衔接乡村振兴</t>
  </si>
  <si>
    <t>有效果</t>
  </si>
  <si>
    <t>致贫返贫风险金项目经费</t>
  </si>
  <si>
    <t xml:space="preserve">                               </t>
  </si>
  <si>
    <t>在全面解决绝对贫困的基础上，实现巩固拓展脱贫攻坚成果同乡村振兴有效衔接，对出现临时困难的群众，及时进行临时救助，缓解群众困难，坚决守住防止规模性返贫的底线。年内预计救助100人。</t>
  </si>
  <si>
    <t>对出现临时困难的群众，及时进行临时救助，缓解群众困难，坚决守住防止规模性返贫的底线。年内达到救助142人目标。</t>
  </si>
  <si>
    <t>救助困难群众户数</t>
  </si>
  <si>
    <t>人(户)</t>
  </si>
  <si>
    <t>及时救助率</t>
  </si>
  <si>
    <t>完成时间</t>
  </si>
  <si>
    <t>完成</t>
  </si>
  <si>
    <t>对个人及家庭的补助</t>
  </si>
  <si>
    <t>30</t>
  </si>
  <si>
    <t>33.57</t>
  </si>
  <si>
    <t>困难群众得到救助</t>
  </si>
  <si>
    <t>致贫返贫风险救助金专户自有资金项目经费</t>
  </si>
  <si>
    <t>单位资金安排红十字会自有专项资金项目经费</t>
  </si>
  <si>
    <t>助推红十字会应急救护培训、红十字会知识宣传、开展救助等工作，彰显政府人道主义领域助手作用。</t>
  </si>
  <si>
    <t>完成红十字会应急救护培训、红十字会知识宣传、开展救助等工作。</t>
  </si>
  <si>
    <t>3</t>
  </si>
  <si>
    <t>万</t>
  </si>
  <si>
    <t xml:space="preserve">                                </t>
  </si>
  <si>
    <t>保障群众生命健康安全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</si>
</sst>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 numFmtId="179" formatCode="0.00_);[Red]\(0.00\)"/>
    <numFmt numFmtId="180" formatCode="_ * #,##0.00_ ;_ * \-#,##0.00_ ;_ * &quot;&quot;??_ ;_ @_ "/>
  </numFmts>
  <fonts count="40">
    <font>
      <sz val="12"/>
      <name val="宋体"/>
      <charset val="134"/>
    </font>
    <font>
      <b/>
      <sz val="12"/>
      <name val="宋体"/>
      <charset val="134"/>
      <scheme val="minor"/>
    </font>
    <font>
      <sz val="10"/>
      <color indexed="8"/>
      <name val="宋体"/>
      <charset val="134"/>
      <scheme val="minor"/>
    </font>
    <font>
      <sz val="10"/>
      <color theme="1"/>
      <name val="宋体"/>
      <charset val="134"/>
      <scheme val="minor"/>
    </font>
    <font>
      <sz val="10"/>
      <name val="宋体"/>
      <charset val="134"/>
      <scheme val="minor"/>
    </font>
    <font>
      <b/>
      <sz val="12"/>
      <color indexed="8"/>
      <name val="宋体"/>
      <charset val="134"/>
      <scheme val="minor"/>
    </font>
    <font>
      <sz val="11"/>
      <color indexed="8"/>
      <name val="宋体"/>
      <charset val="134"/>
    </font>
    <font>
      <sz val="11"/>
      <color theme="1"/>
      <name val="宋体"/>
      <charset val="134"/>
    </font>
    <font>
      <sz val="11"/>
      <name val="宋体"/>
      <charset val="134"/>
    </font>
    <font>
      <sz val="11"/>
      <color rgb="FF000000"/>
      <name val="宋体"/>
      <charset val="134"/>
    </font>
    <font>
      <sz val="11"/>
      <color theme="1"/>
      <name val="宋体"/>
      <charset val="134"/>
      <scheme val="minor"/>
    </font>
    <font>
      <sz val="10"/>
      <color indexed="8"/>
      <name val="宋体"/>
      <charset val="134"/>
    </font>
    <font>
      <sz val="11"/>
      <color rgb="FFFF0000"/>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8"/>
      <color indexed="8"/>
      <name val="宋体"/>
      <charset val="134"/>
    </font>
    <font>
      <b/>
      <sz val="11"/>
      <color indexed="8"/>
      <name val="宋体"/>
      <charset val="134"/>
    </font>
    <font>
      <sz val="12"/>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3" borderId="21" applyNumberFormat="0" applyAlignment="0" applyProtection="0">
      <alignment vertical="center"/>
    </xf>
    <xf numFmtId="0" fontId="30" fillId="4" borderId="22" applyNumberFormat="0" applyAlignment="0" applyProtection="0">
      <alignment vertical="center"/>
    </xf>
    <xf numFmtId="0" fontId="31" fillId="4" borderId="21" applyNumberFormat="0" applyAlignment="0" applyProtection="0">
      <alignment vertical="center"/>
    </xf>
    <xf numFmtId="0" fontId="32" fillId="5"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xf numFmtId="0" fontId="6" fillId="0" borderId="0">
      <alignment vertical="center"/>
    </xf>
    <xf numFmtId="0" fontId="6" fillId="0" borderId="0"/>
    <xf numFmtId="49" fontId="39" fillId="0" borderId="12">
      <alignment horizontal="left" vertical="center" wrapText="1"/>
    </xf>
  </cellStyleXfs>
  <cellXfs count="144">
    <xf numFmtId="0" fontId="0" fillId="0" borderId="0" xfId="0">
      <alignment vertical="center"/>
    </xf>
    <xf numFmtId="0" fontId="1" fillId="0" borderId="0" xfId="51" applyFont="1" applyFill="1" applyAlignment="1">
      <alignment horizontal="center" vertical="center" wrapText="1"/>
    </xf>
    <xf numFmtId="0" fontId="2" fillId="0" borderId="1" xfId="51" applyFont="1" applyFill="1" applyBorder="1" applyAlignment="1">
      <alignment horizontal="center" vertical="center" wrapText="1"/>
    </xf>
    <xf numFmtId="49" fontId="2" fillId="0" borderId="2" xfId="51" applyNumberFormat="1" applyFont="1" applyFill="1" applyBorder="1" applyAlignment="1">
      <alignment horizontal="center" vertical="center" wrapText="1"/>
    </xf>
    <xf numFmtId="49" fontId="2" fillId="0" borderId="3" xfId="51" applyNumberFormat="1" applyFont="1" applyFill="1" applyBorder="1" applyAlignment="1">
      <alignment horizontal="center" vertical="center" wrapText="1"/>
    </xf>
    <xf numFmtId="49" fontId="2" fillId="0" borderId="1" xfId="51" applyNumberFormat="1" applyFont="1" applyFill="1" applyBorder="1" applyAlignment="1">
      <alignment horizontal="left" vertical="center" wrapText="1"/>
    </xf>
    <xf numFmtId="0" fontId="2" fillId="0" borderId="1" xfId="51" applyFont="1" applyFill="1" applyBorder="1" applyAlignment="1">
      <alignment vertical="center" wrapText="1"/>
    </xf>
    <xf numFmtId="176" fontId="2" fillId="0" borderId="1" xfId="51" applyNumberFormat="1" applyFont="1" applyFill="1" applyBorder="1" applyAlignment="1">
      <alignment horizontal="right" vertical="center" wrapText="1"/>
    </xf>
    <xf numFmtId="177" fontId="3" fillId="0" borderId="1" xfId="0" applyNumberFormat="1" applyFont="1" applyFill="1" applyBorder="1" applyAlignment="1">
      <alignment vertical="center"/>
    </xf>
    <xf numFmtId="178" fontId="2" fillId="0" borderId="1" xfId="51" applyNumberFormat="1" applyFont="1" applyFill="1" applyBorder="1" applyAlignment="1">
      <alignment horizontal="center" vertical="center" wrapText="1"/>
    </xf>
    <xf numFmtId="179" fontId="2" fillId="0" borderId="1" xfId="51" applyNumberFormat="1" applyFont="1" applyFill="1" applyBorder="1" applyAlignment="1">
      <alignment horizontal="right" vertical="center" wrapText="1"/>
    </xf>
    <xf numFmtId="0" fontId="2" fillId="0" borderId="1" xfId="51" applyFont="1" applyFill="1" applyBorder="1" applyAlignment="1">
      <alignment horizontal="left" vertical="center" wrapText="1"/>
    </xf>
    <xf numFmtId="179" fontId="4" fillId="0" borderId="1" xfId="51" applyNumberFormat="1" applyFont="1" applyFill="1" applyBorder="1" applyAlignment="1">
      <alignment horizontal="center" vertical="center" wrapText="1"/>
    </xf>
    <xf numFmtId="178" fontId="4" fillId="0" borderId="1" xfId="51" applyNumberFormat="1" applyFont="1" applyFill="1" applyBorder="1" applyAlignment="1">
      <alignment horizontal="center" vertical="center" wrapText="1"/>
    </xf>
    <xf numFmtId="179" fontId="2" fillId="0" borderId="1" xfId="51" applyNumberFormat="1" applyFont="1" applyFill="1" applyBorder="1" applyAlignment="1">
      <alignment horizontal="center" vertical="center" wrapText="1"/>
    </xf>
    <xf numFmtId="179" fontId="2" fillId="0" borderId="1" xfId="51" applyNumberFormat="1" applyFont="1" applyFill="1" applyBorder="1" applyAlignment="1">
      <alignment horizontal="left" vertical="center" wrapText="1"/>
    </xf>
    <xf numFmtId="0" fontId="5" fillId="0" borderId="1" xfId="51" applyFont="1" applyFill="1" applyBorder="1" applyAlignment="1">
      <alignment horizontal="center" vertical="center" wrapText="1"/>
    </xf>
    <xf numFmtId="0" fontId="2" fillId="0" borderId="4" xfId="51"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51" applyFont="1" applyFill="1" applyBorder="1" applyAlignment="1">
      <alignment horizontal="left" vertical="center" wrapText="1"/>
    </xf>
    <xf numFmtId="0" fontId="4" fillId="0" borderId="1" xfId="51" applyFont="1" applyFill="1" applyBorder="1" applyAlignment="1">
      <alignment vertical="center" wrapText="1"/>
    </xf>
    <xf numFmtId="0" fontId="4" fillId="0" borderId="2"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6" fillId="0" borderId="1" xfId="51" applyFont="1" applyFill="1" applyBorder="1" applyAlignment="1">
      <alignment horizontal="left" vertical="center" wrapText="1"/>
    </xf>
    <xf numFmtId="49" fontId="2" fillId="0" borderId="5" xfId="51"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8" xfId="51" applyFont="1" applyFill="1" applyBorder="1" applyAlignment="1">
      <alignment horizontal="center" vertical="center" wrapText="1"/>
    </xf>
    <xf numFmtId="0" fontId="2" fillId="0" borderId="9" xfId="51" applyFont="1" applyFill="1" applyBorder="1" applyAlignment="1">
      <alignment horizontal="center" vertical="center" wrapText="1"/>
    </xf>
    <xf numFmtId="0" fontId="2" fillId="0" borderId="10" xfId="51" applyFont="1" applyFill="1" applyBorder="1" applyAlignment="1">
      <alignment horizontal="center" vertical="center" wrapText="1"/>
    </xf>
    <xf numFmtId="0" fontId="2" fillId="0" borderId="11" xfId="51" applyFont="1" applyFill="1" applyBorder="1" applyAlignment="1">
      <alignment horizontal="center" vertical="center" wrapText="1"/>
    </xf>
    <xf numFmtId="0" fontId="4" fillId="0" borderId="5" xfId="51" applyFont="1" applyFill="1" applyBorder="1" applyAlignment="1">
      <alignment horizontal="center" vertical="center" wrapText="1"/>
    </xf>
    <xf numFmtId="0" fontId="6" fillId="0" borderId="1" xfId="51"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49" fontId="6" fillId="0" borderId="3" xfId="51" applyNumberFormat="1" applyFont="1" applyFill="1" applyBorder="1" applyAlignment="1">
      <alignment horizontal="center" vertical="center" wrapText="1"/>
    </xf>
    <xf numFmtId="49" fontId="6" fillId="0" borderId="1" xfId="51" applyNumberFormat="1" applyFont="1" applyFill="1" applyBorder="1" applyAlignment="1">
      <alignment horizontal="left" vertical="center" wrapText="1"/>
    </xf>
    <xf numFmtId="0" fontId="6" fillId="0" borderId="1" xfId="51" applyFont="1" applyFill="1" applyBorder="1" applyAlignment="1">
      <alignment vertical="center" wrapText="1"/>
    </xf>
    <xf numFmtId="176" fontId="6" fillId="0" borderId="1" xfId="51" applyNumberFormat="1" applyFont="1" applyFill="1" applyBorder="1" applyAlignment="1">
      <alignment horizontal="right" vertical="center" wrapText="1"/>
    </xf>
    <xf numFmtId="177" fontId="7" fillId="0" borderId="1" xfId="0" applyNumberFormat="1" applyFont="1" applyFill="1" applyBorder="1" applyAlignment="1">
      <alignment vertical="center"/>
    </xf>
    <xf numFmtId="178" fontId="6" fillId="0" borderId="1" xfId="51" applyNumberFormat="1" applyFont="1" applyFill="1" applyBorder="1" applyAlignment="1">
      <alignment horizontal="center" vertical="center" wrapText="1"/>
    </xf>
    <xf numFmtId="179" fontId="6" fillId="0" borderId="1" xfId="51" applyNumberFormat="1" applyFont="1" applyFill="1" applyBorder="1" applyAlignment="1">
      <alignment horizontal="right" vertical="center" wrapText="1"/>
    </xf>
    <xf numFmtId="179" fontId="8" fillId="0" borderId="1" xfId="51" applyNumberFormat="1" applyFont="1" applyFill="1" applyBorder="1" applyAlignment="1">
      <alignment horizontal="center" vertical="center" wrapText="1"/>
    </xf>
    <xf numFmtId="178" fontId="8" fillId="0" borderId="1" xfId="51" applyNumberFormat="1" applyFont="1" applyFill="1" applyBorder="1" applyAlignment="1">
      <alignment horizontal="center" vertical="center" wrapText="1"/>
    </xf>
    <xf numFmtId="179" fontId="6" fillId="0" borderId="1" xfId="51" applyNumberFormat="1" applyFont="1" applyFill="1" applyBorder="1" applyAlignment="1">
      <alignment horizontal="center" vertical="center" wrapText="1"/>
    </xf>
    <xf numFmtId="0" fontId="6" fillId="0" borderId="4" xfId="51" applyFont="1" applyFill="1" applyBorder="1" applyAlignment="1">
      <alignment horizontal="center" vertical="center" wrapText="1"/>
    </xf>
    <xf numFmtId="49" fontId="9" fillId="0" borderId="12" xfId="52" applyFont="1" applyBorder="1" applyAlignment="1">
      <alignment horizontal="center" vertical="center" wrapText="1"/>
    </xf>
    <xf numFmtId="0" fontId="8" fillId="0" borderId="1" xfId="51" applyFont="1" applyFill="1" applyBorder="1" applyAlignment="1">
      <alignment vertical="center" wrapText="1"/>
    </xf>
    <xf numFmtId="0" fontId="8" fillId="0" borderId="1" xfId="51" applyFont="1" applyFill="1" applyBorder="1" applyAlignment="1">
      <alignment horizontal="center" vertical="center" wrapText="1"/>
    </xf>
    <xf numFmtId="49" fontId="9" fillId="0" borderId="12" xfId="52" applyFont="1">
      <alignment horizontal="left" vertical="center" wrapText="1"/>
    </xf>
    <xf numFmtId="49" fontId="9" fillId="0" borderId="12" xfId="52" applyFont="1" applyAlignment="1">
      <alignment horizontal="center" vertical="center" wrapText="1"/>
    </xf>
    <xf numFmtId="180" fontId="6" fillId="0" borderId="1" xfId="0" applyNumberFormat="1" applyFont="1" applyFill="1" applyBorder="1" applyAlignment="1">
      <alignment horizontal="center" vertical="center"/>
    </xf>
    <xf numFmtId="49" fontId="8" fillId="0" borderId="1" xfId="5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1" xfId="0" applyNumberFormat="1" applyFont="1" applyFill="1" applyBorder="1" applyAlignment="1">
      <alignment vertical="center"/>
    </xf>
    <xf numFmtId="0" fontId="6" fillId="0" borderId="2" xfId="51" applyFont="1" applyFill="1" applyBorder="1" applyAlignment="1">
      <alignment horizontal="center" vertical="center" wrapText="1"/>
    </xf>
    <xf numFmtId="0" fontId="6" fillId="0" borderId="3" xfId="51" applyFont="1" applyFill="1" applyBorder="1" applyAlignment="1">
      <alignment horizontal="center" vertical="center" wrapText="1"/>
    </xf>
    <xf numFmtId="0" fontId="6" fillId="0" borderId="13" xfId="51" applyFont="1" applyFill="1" applyBorder="1" applyAlignment="1">
      <alignment horizontal="center" vertical="center" wrapText="1"/>
    </xf>
    <xf numFmtId="0" fontId="6" fillId="0" borderId="14" xfId="51" applyFont="1" applyFill="1" applyBorder="1" applyAlignment="1">
      <alignment horizontal="center" vertical="center" wrapText="1"/>
    </xf>
    <xf numFmtId="0" fontId="6" fillId="0" borderId="15" xfId="51" applyFont="1" applyFill="1" applyBorder="1" applyAlignment="1">
      <alignment horizontal="center" vertical="center" wrapText="1"/>
    </xf>
    <xf numFmtId="0" fontId="6" fillId="0" borderId="10" xfId="51" applyFont="1" applyFill="1" applyBorder="1" applyAlignment="1">
      <alignment horizontal="center" vertical="center" wrapText="1"/>
    </xf>
    <xf numFmtId="0" fontId="6" fillId="0" borderId="16" xfId="51" applyFont="1" applyFill="1" applyBorder="1" applyAlignment="1">
      <alignment horizontal="center" vertical="center" wrapText="1"/>
    </xf>
    <xf numFmtId="0" fontId="6" fillId="0" borderId="11" xfId="51" applyFont="1" applyFill="1" applyBorder="1" applyAlignment="1">
      <alignment horizontal="center" vertical="center" wrapText="1"/>
    </xf>
    <xf numFmtId="0" fontId="10" fillId="0" borderId="0" xfId="0" applyFont="1" applyFill="1" applyAlignment="1">
      <alignment vertical="center"/>
    </xf>
    <xf numFmtId="49" fontId="6" fillId="0" borderId="5" xfId="51"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8" xfId="51" applyFont="1" applyFill="1" applyBorder="1" applyAlignment="1">
      <alignment horizontal="center" vertical="center" wrapText="1"/>
    </xf>
    <xf numFmtId="0" fontId="6" fillId="0" borderId="9" xfId="51" applyFont="1" applyFill="1" applyBorder="1" applyAlignment="1">
      <alignment horizontal="center" vertical="center" wrapText="1"/>
    </xf>
    <xf numFmtId="0" fontId="6" fillId="0" borderId="5" xfId="51" applyFont="1" applyFill="1" applyBorder="1" applyAlignment="1">
      <alignment horizontal="center" vertical="center" wrapText="1"/>
    </xf>
    <xf numFmtId="49" fontId="9" fillId="0" borderId="12" xfId="52" applyFont="1" applyAlignment="1">
      <alignment horizontal="left" vertical="center" wrapText="1"/>
    </xf>
    <xf numFmtId="49" fontId="6"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49" fontId="11" fillId="0" borderId="1" xfId="0" applyNumberFormat="1" applyFont="1" applyFill="1" applyBorder="1" applyAlignment="1">
      <alignment horizontal="center" vertical="center"/>
    </xf>
    <xf numFmtId="180" fontId="11" fillId="0" borderId="1" xfId="0" applyNumberFormat="1" applyFont="1" applyFill="1" applyBorder="1" applyAlignment="1">
      <alignment horizontal="center" vertical="center"/>
    </xf>
    <xf numFmtId="0" fontId="10" fillId="0" borderId="1" xfId="0" applyFont="1" applyFill="1" applyBorder="1" applyAlignment="1">
      <alignment vertical="center"/>
    </xf>
    <xf numFmtId="0" fontId="2" fillId="0" borderId="2" xfId="51" applyFont="1" applyFill="1" applyBorder="1" applyAlignment="1">
      <alignment horizontal="center" vertical="center" wrapText="1"/>
    </xf>
    <xf numFmtId="0" fontId="2" fillId="0" borderId="3" xfId="51" applyFont="1" applyFill="1" applyBorder="1" applyAlignment="1">
      <alignment horizontal="center" vertical="center" wrapText="1"/>
    </xf>
    <xf numFmtId="0" fontId="2" fillId="0" borderId="13" xfId="51" applyFont="1" applyFill="1" applyBorder="1" applyAlignment="1">
      <alignment horizontal="center" vertical="center" wrapText="1"/>
    </xf>
    <xf numFmtId="0" fontId="2" fillId="0" borderId="14" xfId="51" applyFont="1" applyFill="1" applyBorder="1" applyAlignment="1">
      <alignment horizontal="center" vertical="center" wrapText="1"/>
    </xf>
    <xf numFmtId="0" fontId="2" fillId="0" borderId="15" xfId="51" applyFont="1" applyFill="1" applyBorder="1" applyAlignment="1">
      <alignment horizontal="center" vertical="center" wrapText="1"/>
    </xf>
    <xf numFmtId="0" fontId="2" fillId="0" borderId="16" xfId="51" applyFont="1" applyFill="1" applyBorder="1" applyAlignment="1">
      <alignment horizontal="center" vertical="center" wrapText="1"/>
    </xf>
    <xf numFmtId="0" fontId="2" fillId="0" borderId="5" xfId="51" applyFont="1" applyFill="1" applyBorder="1" applyAlignment="1">
      <alignment horizontal="center" vertical="center" wrapText="1"/>
    </xf>
    <xf numFmtId="176" fontId="2" fillId="0" borderId="1" xfId="51"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49" fontId="2" fillId="0" borderId="1" xfId="51" applyNumberFormat="1"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xf>
    <xf numFmtId="0" fontId="4" fillId="0" borderId="0" xfId="51" applyFont="1" applyAlignment="1">
      <alignment horizontal="left" vertical="center" wrapText="1"/>
    </xf>
    <xf numFmtId="0" fontId="6" fillId="0" borderId="0" xfId="0" applyNumberFormat="1" applyFont="1" applyFill="1" applyAlignment="1"/>
    <xf numFmtId="0" fontId="6" fillId="0" borderId="0" xfId="0" applyNumberFormat="1" applyFont="1" applyFill="1" applyBorder="1" applyAlignment="1">
      <alignment vertical="center"/>
    </xf>
    <xf numFmtId="0" fontId="12" fillId="0" borderId="0" xfId="0" applyNumberFormat="1" applyFont="1" applyFill="1" applyBorder="1" applyAlignment="1">
      <alignment vertical="center"/>
    </xf>
    <xf numFmtId="0" fontId="6" fillId="0" borderId="0" xfId="0" applyNumberFormat="1" applyFont="1" applyFill="1" applyBorder="1" applyAlignment="1"/>
    <xf numFmtId="0" fontId="13" fillId="0" borderId="0" xfId="50" applyNumberFormat="1" applyFont="1" applyFill="1" applyAlignment="1">
      <alignment horizontal="center" vertical="center"/>
    </xf>
    <xf numFmtId="0" fontId="6" fillId="0" borderId="0" xfId="0" applyNumberFormat="1" applyFont="1" applyFill="1" applyAlignment="1">
      <alignment horizontal="center"/>
    </xf>
    <xf numFmtId="0" fontId="0" fillId="0" borderId="0" xfId="0" applyNumberFormat="1">
      <alignment vertical="center"/>
    </xf>
    <xf numFmtId="0" fontId="14" fillId="0" borderId="1" xfId="0" applyNumberFormat="1" applyFont="1" applyFill="1" applyBorder="1" applyAlignment="1">
      <alignment horizontal="center" vertical="center"/>
    </xf>
    <xf numFmtId="0" fontId="15" fillId="0" borderId="2" xfId="0" applyNumberFormat="1" applyFont="1" applyFill="1" applyBorder="1" applyAlignment="1">
      <alignment horizontal="center" vertical="center"/>
    </xf>
    <xf numFmtId="0" fontId="15" fillId="0" borderId="3"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NumberFormat="1" applyFont="1" applyBorder="1" applyAlignment="1">
      <alignment horizontal="center" vertical="center"/>
    </xf>
    <xf numFmtId="0" fontId="1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0" xfId="0" applyNumberFormat="1" applyFont="1" applyFill="1" applyBorder="1" applyAlignment="1">
      <alignment vertical="center"/>
    </xf>
    <xf numFmtId="0" fontId="7" fillId="0" borderId="1" xfId="0" applyNumberFormat="1" applyFont="1" applyBorder="1" applyAlignment="1">
      <alignment horizontal="center" vertical="center"/>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0" fontId="17" fillId="0" borderId="1" xfId="0" applyNumberFormat="1" applyFont="1" applyFill="1" applyBorder="1" applyAlignment="1">
      <alignment horizontal="center" vertical="center"/>
    </xf>
    <xf numFmtId="0" fontId="18" fillId="0" borderId="1" xfId="0" applyNumberFormat="1" applyFont="1" applyFill="1" applyBorder="1" applyAlignment="1">
      <alignment horizontal="center" vertical="center"/>
    </xf>
    <xf numFmtId="0" fontId="13" fillId="0" borderId="1" xfId="50" applyNumberFormat="1" applyFont="1" applyFill="1" applyBorder="1" applyAlignment="1">
      <alignment horizontal="center" vertical="center"/>
    </xf>
    <xf numFmtId="0" fontId="13" fillId="0" borderId="1" xfId="5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5" fillId="0" borderId="5" xfId="0" applyNumberFormat="1" applyFont="1" applyFill="1" applyBorder="1" applyAlignment="1">
      <alignment horizontal="center" vertical="center"/>
    </xf>
    <xf numFmtId="10" fontId="8"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top"/>
    </xf>
    <xf numFmtId="10" fontId="7" fillId="0" borderId="1" xfId="0" applyNumberFormat="1" applyFont="1" applyFill="1" applyBorder="1" applyAlignment="1">
      <alignment horizontal="center" vertical="center"/>
    </xf>
    <xf numFmtId="0" fontId="12" fillId="0" borderId="1" xfId="0" applyNumberFormat="1" applyFont="1" applyFill="1" applyBorder="1" applyAlignment="1">
      <alignment horizontal="left" vertical="top"/>
    </xf>
    <xf numFmtId="0" fontId="0" fillId="0" borderId="17" xfId="0" applyNumberFormat="1" applyFont="1" applyFill="1" applyBorder="1" applyAlignment="1">
      <alignment horizontal="center" vertical="center"/>
    </xf>
    <xf numFmtId="0" fontId="0" fillId="0" borderId="18" xfId="0" applyNumberFormat="1" applyFont="1" applyFill="1" applyBorder="1">
      <alignment vertical="center"/>
    </xf>
    <xf numFmtId="0" fontId="0" fillId="0" borderId="0" xfId="0" applyAlignment="1">
      <alignment vertical="center"/>
    </xf>
    <xf numFmtId="0" fontId="8" fillId="0" borderId="0" xfId="0" applyFont="1" applyAlignment="1">
      <alignment vertical="center"/>
    </xf>
    <xf numFmtId="0" fontId="15" fillId="0" borderId="0" xfId="0" applyFont="1" applyFill="1" applyAlignment="1">
      <alignment horizontal="center" vertical="center"/>
    </xf>
    <xf numFmtId="0" fontId="18" fillId="0" borderId="0" xfId="0" applyFont="1" applyFill="1" applyAlignment="1">
      <alignment horizontal="center" vertical="center"/>
    </xf>
    <xf numFmtId="0" fontId="16" fillId="0" borderId="6"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5"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6" fillId="0" borderId="7"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 name="TextStyle"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2" workbookViewId="0">
      <selection activeCell="I5" sqref="I5"/>
    </sheetView>
  </sheetViews>
  <sheetFormatPr defaultColWidth="9" defaultRowHeight="14.25" outlineLevelCol="3"/>
  <cols>
    <col min="1" max="1" width="27.8333333333333" style="131" customWidth="1"/>
    <col min="2" max="2" width="21.0833333333333" style="131" customWidth="1"/>
    <col min="3" max="3" width="13" style="131" customWidth="1"/>
    <col min="4" max="4" width="75.125" style="132" customWidth="1"/>
    <col min="5" max="16384" width="9" style="131"/>
  </cols>
  <sheetData>
    <row r="1" ht="40" customHeight="1" spans="1:4">
      <c r="A1" s="133" t="s">
        <v>0</v>
      </c>
      <c r="B1" s="133"/>
      <c r="C1" s="133"/>
      <c r="D1" s="134"/>
    </row>
    <row r="2" ht="164" customHeight="1" spans="1:4">
      <c r="A2" s="135" t="s">
        <v>1</v>
      </c>
      <c r="B2" s="136" t="s">
        <v>2</v>
      </c>
      <c r="C2" s="137"/>
      <c r="D2" s="138" t="s">
        <v>3</v>
      </c>
    </row>
    <row r="3" ht="135" customHeight="1" spans="1:4">
      <c r="A3" s="139"/>
      <c r="B3" s="136" t="s">
        <v>4</v>
      </c>
      <c r="C3" s="137"/>
      <c r="D3" s="138" t="s">
        <v>5</v>
      </c>
    </row>
    <row r="4" ht="155" customHeight="1" spans="1:4">
      <c r="A4" s="139"/>
      <c r="B4" s="136" t="s">
        <v>6</v>
      </c>
      <c r="C4" s="137"/>
      <c r="D4" s="138" t="s">
        <v>7</v>
      </c>
    </row>
    <row r="5" ht="64" customHeight="1" spans="1:4">
      <c r="A5" s="139"/>
      <c r="B5" s="136" t="s">
        <v>8</v>
      </c>
      <c r="C5" s="137"/>
      <c r="D5" s="138" t="s">
        <v>9</v>
      </c>
    </row>
    <row r="6" ht="64" customHeight="1" spans="1:4">
      <c r="A6" s="140"/>
      <c r="B6" s="136" t="s">
        <v>10</v>
      </c>
      <c r="C6" s="137"/>
      <c r="D6" s="138" t="s">
        <v>11</v>
      </c>
    </row>
    <row r="7" ht="79" customHeight="1" spans="1:4">
      <c r="A7" s="139" t="s">
        <v>12</v>
      </c>
      <c r="B7" s="141" t="s">
        <v>13</v>
      </c>
      <c r="C7" s="141"/>
      <c r="D7" s="138" t="s">
        <v>14</v>
      </c>
    </row>
    <row r="8" ht="84" customHeight="1" spans="1:4">
      <c r="A8" s="140"/>
      <c r="B8" s="142" t="s">
        <v>15</v>
      </c>
      <c r="C8" s="142"/>
      <c r="D8" s="138" t="s">
        <v>16</v>
      </c>
    </row>
    <row r="9" ht="95" customHeight="1" spans="1:4">
      <c r="A9" s="136" t="s">
        <v>17</v>
      </c>
      <c r="B9" s="143"/>
      <c r="C9" s="137"/>
      <c r="D9" s="138" t="s">
        <v>18</v>
      </c>
    </row>
    <row r="10" ht="246" customHeight="1" spans="1:4">
      <c r="A10" s="136" t="s">
        <v>19</v>
      </c>
      <c r="B10" s="143"/>
      <c r="C10" s="137"/>
      <c r="D10" s="138" t="s">
        <v>20</v>
      </c>
    </row>
    <row r="11" ht="90" customHeight="1" spans="1:4">
      <c r="A11" s="136" t="s">
        <v>21</v>
      </c>
      <c r="B11" s="143"/>
      <c r="C11" s="137"/>
      <c r="D11" s="138" t="s">
        <v>22</v>
      </c>
    </row>
    <row r="12" ht="64" customHeight="1" spans="1:4">
      <c r="A12" s="136" t="s">
        <v>23</v>
      </c>
      <c r="B12" s="143"/>
      <c r="C12" s="137"/>
      <c r="D12" s="138" t="s">
        <v>24</v>
      </c>
    </row>
    <row r="13" ht="64" customHeight="1" spans="1:4">
      <c r="A13" s="136" t="s">
        <v>25</v>
      </c>
      <c r="B13" s="143"/>
      <c r="C13" s="137"/>
      <c r="D13" s="138"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84"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0"/>
  <sheetViews>
    <sheetView zoomScale="90" zoomScaleNormal="90" topLeftCell="A7" workbookViewId="0">
      <selection activeCell="B4" sqref="B4:J4"/>
    </sheetView>
  </sheetViews>
  <sheetFormatPr defaultColWidth="8" defaultRowHeight="14.25"/>
  <cols>
    <col min="1" max="1" width="14.6666666666667" style="93" customWidth="1"/>
    <col min="2" max="2" width="15.3333333333333" style="93" customWidth="1"/>
    <col min="3" max="3" width="19.5833333333333" style="93" customWidth="1"/>
    <col min="4" max="4" width="17.1666666666667" style="93" customWidth="1"/>
    <col min="5" max="5" width="23.3333333333333" style="98" customWidth="1"/>
    <col min="6" max="6" width="20.6666666666667" style="98" customWidth="1"/>
    <col min="7" max="7" width="19" style="98" customWidth="1"/>
    <col min="8" max="8" width="18.5833333333333" style="98" customWidth="1"/>
    <col min="9" max="9" width="19.25" style="98" customWidth="1"/>
    <col min="10" max="10" width="16.8333333333333" style="93" customWidth="1"/>
    <col min="11" max="251" width="8" style="93"/>
    <col min="252" max="16384" width="8" style="99"/>
  </cols>
  <sheetData>
    <row r="2" s="93" customFormat="1" ht="55.9" customHeight="1" spans="1:10">
      <c r="A2" s="100" t="s">
        <v>27</v>
      </c>
      <c r="B2" s="100"/>
      <c r="C2" s="100"/>
      <c r="D2" s="100"/>
      <c r="E2" s="100"/>
      <c r="F2" s="100"/>
      <c r="G2" s="100"/>
      <c r="H2" s="100"/>
      <c r="I2" s="100"/>
      <c r="J2" s="100"/>
    </row>
    <row r="3" s="93" customFormat="1" ht="37" customHeight="1" spans="1:10">
      <c r="A3" s="101" t="s">
        <v>28</v>
      </c>
      <c r="B3" s="102"/>
      <c r="C3" s="102"/>
      <c r="D3" s="102"/>
      <c r="E3" s="102"/>
      <c r="F3" s="102"/>
      <c r="G3" s="102"/>
      <c r="H3" s="102"/>
      <c r="I3" s="102"/>
      <c r="J3" s="124"/>
    </row>
    <row r="4" s="93" customFormat="1" ht="30" customHeight="1" spans="1:10">
      <c r="A4" s="103" t="s">
        <v>29</v>
      </c>
      <c r="B4" s="104" t="s">
        <v>30</v>
      </c>
      <c r="C4" s="105"/>
      <c r="D4" s="105"/>
      <c r="E4" s="106"/>
      <c r="F4" s="106"/>
      <c r="G4" s="106"/>
      <c r="H4" s="106"/>
      <c r="I4" s="106"/>
      <c r="J4" s="105"/>
    </row>
    <row r="5" s="94" customFormat="1" ht="45" customHeight="1" spans="1:10">
      <c r="A5" s="107" t="s">
        <v>31</v>
      </c>
      <c r="B5" s="107"/>
      <c r="C5" s="108" t="s">
        <v>32</v>
      </c>
      <c r="D5" s="108"/>
      <c r="E5" s="108" t="s">
        <v>33</v>
      </c>
      <c r="F5" s="109" t="s">
        <v>34</v>
      </c>
      <c r="G5" s="108" t="s">
        <v>35</v>
      </c>
      <c r="H5" s="108" t="s">
        <v>36</v>
      </c>
      <c r="I5" s="108" t="s">
        <v>37</v>
      </c>
      <c r="J5" s="108" t="s">
        <v>38</v>
      </c>
    </row>
    <row r="6" s="94" customFormat="1" ht="31" customHeight="1" spans="1:10">
      <c r="A6" s="107"/>
      <c r="B6" s="107"/>
      <c r="C6" s="108" t="s">
        <v>39</v>
      </c>
      <c r="D6" s="108"/>
      <c r="E6" s="110">
        <v>483.25</v>
      </c>
      <c r="F6" s="110">
        <f t="shared" ref="F6:F11" si="0">G6-E6</f>
        <v>-350.13</v>
      </c>
      <c r="G6" s="110">
        <v>133.12</v>
      </c>
      <c r="H6" s="110">
        <v>133.12</v>
      </c>
      <c r="I6" s="125">
        <v>1</v>
      </c>
      <c r="J6" s="126" t="s">
        <v>40</v>
      </c>
    </row>
    <row r="7" s="94" customFormat="1" ht="35" customHeight="1" spans="1:10">
      <c r="A7" s="107"/>
      <c r="B7" s="107"/>
      <c r="C7" s="107" t="s">
        <v>41</v>
      </c>
      <c r="D7" s="108" t="s">
        <v>39</v>
      </c>
      <c r="E7" s="110">
        <v>82.63</v>
      </c>
      <c r="F7" s="110">
        <f t="shared" si="0"/>
        <v>6.94</v>
      </c>
      <c r="G7" s="110">
        <v>89.57</v>
      </c>
      <c r="H7" s="110">
        <v>89.57</v>
      </c>
      <c r="I7" s="125">
        <v>1</v>
      </c>
      <c r="J7" s="126"/>
    </row>
    <row r="8" s="94" customFormat="1" ht="35" customHeight="1" spans="1:10">
      <c r="A8" s="107"/>
      <c r="B8" s="107"/>
      <c r="C8" s="107" t="s">
        <v>42</v>
      </c>
      <c r="D8" s="108" t="s">
        <v>39</v>
      </c>
      <c r="E8" s="110">
        <v>400.62</v>
      </c>
      <c r="F8" s="110">
        <f t="shared" si="0"/>
        <v>-357.07</v>
      </c>
      <c r="G8" s="110">
        <v>43.55</v>
      </c>
      <c r="H8" s="110">
        <v>43.55</v>
      </c>
      <c r="I8" s="125">
        <v>1</v>
      </c>
      <c r="J8" s="126"/>
    </row>
    <row r="9" s="94" customFormat="1" ht="35" customHeight="1" spans="1:10">
      <c r="A9" s="107"/>
      <c r="B9" s="107"/>
      <c r="C9" s="107"/>
      <c r="D9" s="107" t="s">
        <v>43</v>
      </c>
      <c r="E9" s="110">
        <v>389.32</v>
      </c>
      <c r="F9" s="110">
        <f t="shared" si="0"/>
        <v>-353.82</v>
      </c>
      <c r="G9" s="110">
        <v>35.5</v>
      </c>
      <c r="H9" s="110">
        <v>35.5</v>
      </c>
      <c r="I9" s="125">
        <v>1</v>
      </c>
      <c r="J9" s="126"/>
    </row>
    <row r="10" s="95" customFormat="1" ht="35" customHeight="1" spans="1:10">
      <c r="A10" s="111"/>
      <c r="B10" s="111"/>
      <c r="C10" s="111"/>
      <c r="D10" s="112" t="s">
        <v>44</v>
      </c>
      <c r="E10" s="113"/>
      <c r="F10" s="114">
        <f t="shared" si="0"/>
        <v>0</v>
      </c>
      <c r="G10" s="114"/>
      <c r="H10" s="114"/>
      <c r="I10" s="127"/>
      <c r="J10" s="128"/>
    </row>
    <row r="11" s="95" customFormat="1" ht="35" customHeight="1" spans="1:10">
      <c r="A11" s="111"/>
      <c r="B11" s="111"/>
      <c r="C11" s="111"/>
      <c r="D11" s="115" t="s">
        <v>45</v>
      </c>
      <c r="E11" s="114">
        <v>11.3</v>
      </c>
      <c r="F11" s="114">
        <f t="shared" si="0"/>
        <v>-3.25</v>
      </c>
      <c r="G11" s="114">
        <v>8.05</v>
      </c>
      <c r="H11" s="114">
        <v>8.05</v>
      </c>
      <c r="I11" s="127">
        <v>1</v>
      </c>
      <c r="J11" s="128"/>
    </row>
    <row r="12" s="96" customFormat="1" ht="26.4" customHeight="1" spans="1:10">
      <c r="A12" s="107" t="s">
        <v>46</v>
      </c>
      <c r="B12" s="107"/>
      <c r="C12" s="116" t="s">
        <v>47</v>
      </c>
      <c r="D12" s="116"/>
      <c r="E12" s="117"/>
      <c r="F12" s="117"/>
      <c r="G12" s="117"/>
      <c r="H12" s="117"/>
      <c r="I12" s="117"/>
      <c r="J12" s="116"/>
    </row>
    <row r="13" s="96" customFormat="1" ht="89" customHeight="1" spans="1:10">
      <c r="A13" s="107"/>
      <c r="B13" s="107"/>
      <c r="C13" s="116"/>
      <c r="D13" s="116"/>
      <c r="E13" s="117"/>
      <c r="F13" s="117"/>
      <c r="G13" s="117"/>
      <c r="H13" s="117"/>
      <c r="I13" s="117"/>
      <c r="J13" s="116"/>
    </row>
    <row r="14" s="93" customFormat="1" ht="44" customHeight="1" spans="1:10">
      <c r="A14" s="118" t="s">
        <v>48</v>
      </c>
      <c r="B14" s="118"/>
      <c r="C14" s="118"/>
      <c r="D14" s="118"/>
      <c r="E14" s="118"/>
      <c r="F14" s="118"/>
      <c r="G14" s="118"/>
      <c r="H14" s="118"/>
      <c r="I14" s="118"/>
      <c r="J14" s="118"/>
    </row>
    <row r="15" s="97" customFormat="1" ht="25.15" customHeight="1" spans="1:10">
      <c r="A15" s="119" t="s">
        <v>49</v>
      </c>
      <c r="B15" s="119"/>
      <c r="C15" s="119"/>
      <c r="D15" s="120" t="s">
        <v>50</v>
      </c>
      <c r="E15" s="121" t="s">
        <v>51</v>
      </c>
      <c r="F15" s="121" t="s">
        <v>52</v>
      </c>
      <c r="G15" s="121" t="s">
        <v>53</v>
      </c>
      <c r="H15" s="121" t="s">
        <v>54</v>
      </c>
      <c r="I15" s="121"/>
      <c r="J15" s="121"/>
    </row>
    <row r="16" ht="36" customHeight="1" spans="1:10">
      <c r="A16" s="120" t="s">
        <v>55</v>
      </c>
      <c r="B16" s="120" t="s">
        <v>56</v>
      </c>
      <c r="C16" s="120" t="s">
        <v>57</v>
      </c>
      <c r="D16" s="120"/>
      <c r="E16" s="121"/>
      <c r="F16" s="121"/>
      <c r="G16" s="121"/>
      <c r="H16" s="121"/>
      <c r="I16" s="121"/>
      <c r="J16" s="121"/>
    </row>
    <row r="17" ht="36" customHeight="1" spans="1:10">
      <c r="A17" s="76" t="s">
        <v>58</v>
      </c>
      <c r="B17" s="76" t="s">
        <v>59</v>
      </c>
      <c r="C17" s="120" t="s">
        <v>60</v>
      </c>
      <c r="D17" s="120" t="s">
        <v>61</v>
      </c>
      <c r="E17" s="121">
        <v>1</v>
      </c>
      <c r="F17" s="121" t="s">
        <v>62</v>
      </c>
      <c r="G17" s="121">
        <v>1</v>
      </c>
      <c r="H17" s="121"/>
      <c r="I17" s="121"/>
      <c r="J17" s="121"/>
    </row>
    <row r="18" ht="36" customHeight="1" spans="1:10">
      <c r="A18" s="120"/>
      <c r="B18" s="76" t="s">
        <v>59</v>
      </c>
      <c r="C18" s="120" t="s">
        <v>63</v>
      </c>
      <c r="D18" s="120" t="s">
        <v>61</v>
      </c>
      <c r="E18" s="121">
        <v>6</v>
      </c>
      <c r="F18" s="121" t="s">
        <v>64</v>
      </c>
      <c r="G18" s="121">
        <v>6</v>
      </c>
      <c r="H18" s="121"/>
      <c r="I18" s="121"/>
      <c r="J18" s="121"/>
    </row>
    <row r="19" ht="42" customHeight="1" spans="1:10">
      <c r="A19" s="76"/>
      <c r="B19" s="76"/>
      <c r="C19" s="77" t="s">
        <v>65</v>
      </c>
      <c r="D19" s="77" t="s">
        <v>61</v>
      </c>
      <c r="E19" s="77" t="s">
        <v>66</v>
      </c>
      <c r="F19" s="77" t="s">
        <v>64</v>
      </c>
      <c r="G19" s="77" t="s">
        <v>66</v>
      </c>
      <c r="H19" s="117"/>
      <c r="I19" s="117"/>
      <c r="J19" s="116"/>
    </row>
    <row r="20" ht="42" customHeight="1" spans="1:10">
      <c r="A20" s="76"/>
      <c r="B20" s="76"/>
      <c r="C20" s="77" t="s">
        <v>67</v>
      </c>
      <c r="D20" s="77" t="s">
        <v>61</v>
      </c>
      <c r="E20" s="77" t="s">
        <v>68</v>
      </c>
      <c r="F20" s="77" t="s">
        <v>69</v>
      </c>
      <c r="G20" s="77" t="s">
        <v>68</v>
      </c>
      <c r="H20" s="117"/>
      <c r="I20" s="129"/>
      <c r="J20" s="130"/>
    </row>
    <row r="21" ht="42" customHeight="1" spans="1:10">
      <c r="A21" s="76"/>
      <c r="B21" s="76"/>
      <c r="C21" s="77" t="s">
        <v>70</v>
      </c>
      <c r="D21" s="77" t="s">
        <v>61</v>
      </c>
      <c r="E21" s="77" t="s">
        <v>71</v>
      </c>
      <c r="F21" s="77" t="s">
        <v>64</v>
      </c>
      <c r="G21" s="77" t="s">
        <v>72</v>
      </c>
      <c r="H21" s="117"/>
      <c r="I21" s="129"/>
      <c r="J21" s="130"/>
    </row>
    <row r="22" ht="42" customHeight="1" spans="1:10">
      <c r="A22" s="76"/>
      <c r="B22" s="76"/>
      <c r="C22" s="77" t="s">
        <v>73</v>
      </c>
      <c r="D22" s="77" t="s">
        <v>61</v>
      </c>
      <c r="E22" s="77" t="s">
        <v>71</v>
      </c>
      <c r="F22" s="77" t="s">
        <v>64</v>
      </c>
      <c r="G22" s="77" t="s">
        <v>74</v>
      </c>
      <c r="H22" s="117"/>
      <c r="I22" s="129"/>
      <c r="J22" s="130"/>
    </row>
    <row r="23" ht="42" customHeight="1" spans="1:10">
      <c r="A23" s="76"/>
      <c r="B23" s="77" t="s">
        <v>75</v>
      </c>
      <c r="C23" s="77" t="s">
        <v>76</v>
      </c>
      <c r="D23" s="77" t="s">
        <v>61</v>
      </c>
      <c r="E23" s="77">
        <v>95</v>
      </c>
      <c r="F23" s="77" t="s">
        <v>77</v>
      </c>
      <c r="G23" s="77">
        <v>98</v>
      </c>
      <c r="H23" s="117"/>
      <c r="I23" s="129"/>
      <c r="J23" s="130"/>
    </row>
    <row r="24" ht="42" customHeight="1" spans="1:10">
      <c r="A24" s="76"/>
      <c r="B24" s="77"/>
      <c r="C24" s="77" t="s">
        <v>78</v>
      </c>
      <c r="D24" s="77" t="s">
        <v>79</v>
      </c>
      <c r="E24" s="77" t="s">
        <v>80</v>
      </c>
      <c r="F24" s="77" t="s">
        <v>81</v>
      </c>
      <c r="G24" s="77" t="s">
        <v>80</v>
      </c>
      <c r="H24" s="117"/>
      <c r="I24" s="129"/>
      <c r="J24" s="130"/>
    </row>
    <row r="25" ht="42" customHeight="1" spans="1:10">
      <c r="A25" s="76"/>
      <c r="B25" s="77"/>
      <c r="C25" s="77" t="s">
        <v>82</v>
      </c>
      <c r="D25" s="77" t="s">
        <v>61</v>
      </c>
      <c r="E25" s="77">
        <v>95</v>
      </c>
      <c r="F25" s="77" t="s">
        <v>77</v>
      </c>
      <c r="G25" s="77">
        <v>98</v>
      </c>
      <c r="H25" s="117"/>
      <c r="I25" s="129"/>
      <c r="J25" s="130"/>
    </row>
    <row r="26" ht="42" customHeight="1" spans="1:10">
      <c r="A26" s="76"/>
      <c r="B26" s="77" t="s">
        <v>83</v>
      </c>
      <c r="C26" s="77" t="s">
        <v>84</v>
      </c>
      <c r="D26" s="77" t="s">
        <v>61</v>
      </c>
      <c r="E26" s="77">
        <v>100</v>
      </c>
      <c r="F26" s="77" t="s">
        <v>77</v>
      </c>
      <c r="G26" s="77" t="s">
        <v>71</v>
      </c>
      <c r="H26" s="117"/>
      <c r="I26" s="129"/>
      <c r="J26" s="130"/>
    </row>
    <row r="27" ht="42" customHeight="1" spans="1:10">
      <c r="A27" s="76" t="s">
        <v>85</v>
      </c>
      <c r="B27" s="77" t="s">
        <v>86</v>
      </c>
      <c r="C27" s="77" t="s">
        <v>87</v>
      </c>
      <c r="D27" s="77" t="s">
        <v>79</v>
      </c>
      <c r="E27" s="77" t="s">
        <v>88</v>
      </c>
      <c r="F27" s="77" t="s">
        <v>81</v>
      </c>
      <c r="G27" s="77" t="s">
        <v>89</v>
      </c>
      <c r="H27" s="117"/>
      <c r="I27" s="129"/>
      <c r="J27" s="130"/>
    </row>
    <row r="28" ht="42" customHeight="1" spans="1:10">
      <c r="A28" s="76"/>
      <c r="B28" s="77" t="s">
        <v>86</v>
      </c>
      <c r="C28" s="122" t="s">
        <v>90</v>
      </c>
      <c r="D28" s="77" t="s">
        <v>79</v>
      </c>
      <c r="E28" s="77" t="s">
        <v>91</v>
      </c>
      <c r="F28" s="77" t="s">
        <v>81</v>
      </c>
      <c r="G28" s="77" t="s">
        <v>92</v>
      </c>
      <c r="H28" s="117"/>
      <c r="I28" s="129"/>
      <c r="J28" s="130"/>
    </row>
    <row r="29" ht="42" customHeight="1" spans="1:10">
      <c r="A29" s="76" t="s">
        <v>93</v>
      </c>
      <c r="B29" s="77" t="s">
        <v>94</v>
      </c>
      <c r="C29" s="77" t="s">
        <v>94</v>
      </c>
      <c r="D29" s="77" t="s">
        <v>61</v>
      </c>
      <c r="E29" s="77">
        <v>90</v>
      </c>
      <c r="F29" s="77" t="s">
        <v>77</v>
      </c>
      <c r="G29" s="77">
        <v>98</v>
      </c>
      <c r="H29" s="117"/>
      <c r="I29" s="129"/>
      <c r="J29" s="130"/>
    </row>
    <row r="30" s="93" customFormat="1" ht="60" customHeight="1" spans="1:10">
      <c r="A30" s="123" t="s">
        <v>95</v>
      </c>
      <c r="B30" s="123" t="s">
        <v>26</v>
      </c>
      <c r="C30" s="123"/>
      <c r="D30" s="123"/>
      <c r="E30" s="123"/>
      <c r="F30" s="123"/>
      <c r="G30" s="123"/>
      <c r="H30" s="123"/>
      <c r="I30" s="123"/>
      <c r="J30" s="123"/>
    </row>
  </sheetData>
  <mergeCells count="21">
    <mergeCell ref="A2:J2"/>
    <mergeCell ref="A3:J3"/>
    <mergeCell ref="B4:J4"/>
    <mergeCell ref="C5:D5"/>
    <mergeCell ref="C6:D6"/>
    <mergeCell ref="A14:J14"/>
    <mergeCell ref="A15:C15"/>
    <mergeCell ref="H19:J19"/>
    <mergeCell ref="H20:J20"/>
    <mergeCell ref="H21:J21"/>
    <mergeCell ref="B30:J3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B10" sqref="B10:F10"/>
    </sheetView>
  </sheetViews>
  <sheetFormatPr defaultColWidth="9" defaultRowHeight="13.5"/>
  <cols>
    <col min="1" max="1" width="9.25" style="66" customWidth="1"/>
    <col min="2" max="2" width="15.375" style="66" customWidth="1"/>
    <col min="3" max="3" width="31.375" style="66" customWidth="1"/>
    <col min="4" max="4" width="28.375" style="66" customWidth="1"/>
    <col min="5" max="5" width="13.875" style="66" customWidth="1"/>
    <col min="6" max="6" width="10" style="66" customWidth="1"/>
    <col min="7" max="7" width="12.125" style="66" customWidth="1"/>
    <col min="8" max="9" width="9" style="66"/>
    <col min="10" max="10" width="11.125" style="66" customWidth="1"/>
    <col min="11" max="11" width="19.125" style="66" customWidth="1"/>
    <col min="12" max="15" width="9" style="66"/>
    <col min="16" max="16" width="15.375" style="66" customWidth="1"/>
    <col min="17" max="16384" width="9" style="66"/>
  </cols>
  <sheetData>
    <row r="1" s="66" customFormat="1" ht="18" customHeight="1" spans="1:11">
      <c r="A1" s="1" t="s">
        <v>96</v>
      </c>
      <c r="B1" s="1"/>
      <c r="C1" s="1"/>
      <c r="D1" s="1"/>
      <c r="E1" s="1"/>
      <c r="F1" s="1"/>
      <c r="G1" s="1"/>
      <c r="H1" s="1"/>
      <c r="I1" s="1"/>
      <c r="J1" s="1"/>
      <c r="K1" s="1"/>
    </row>
    <row r="2" s="66" customFormat="1" ht="25" customHeight="1" spans="1:11">
      <c r="A2" s="2" t="s">
        <v>97</v>
      </c>
      <c r="B2" s="2"/>
      <c r="C2" s="3" t="s">
        <v>98</v>
      </c>
      <c r="D2" s="4"/>
      <c r="E2" s="4"/>
      <c r="F2" s="4"/>
      <c r="G2" s="4"/>
      <c r="H2" s="4"/>
      <c r="I2" s="4"/>
      <c r="J2" s="4"/>
      <c r="K2" s="24"/>
    </row>
    <row r="3" s="66" customFormat="1" ht="25" customHeight="1" spans="1:11">
      <c r="A3" s="2" t="s">
        <v>99</v>
      </c>
      <c r="B3" s="2"/>
      <c r="C3" s="5"/>
      <c r="D3" s="5"/>
      <c r="E3" s="5"/>
      <c r="F3" s="2" t="s">
        <v>100</v>
      </c>
      <c r="G3" s="3" t="s">
        <v>30</v>
      </c>
      <c r="H3" s="4"/>
      <c r="I3" s="4"/>
      <c r="J3" s="4"/>
      <c r="K3" s="24"/>
    </row>
    <row r="4" s="66" customFormat="1" ht="25" customHeight="1" spans="1:11">
      <c r="A4" s="2" t="s">
        <v>101</v>
      </c>
      <c r="B4" s="2"/>
      <c r="C4" s="2"/>
      <c r="D4" s="2" t="s">
        <v>33</v>
      </c>
      <c r="E4" s="2" t="s">
        <v>102</v>
      </c>
      <c r="F4" s="2" t="s">
        <v>103</v>
      </c>
      <c r="G4" s="2" t="s">
        <v>104</v>
      </c>
      <c r="H4" s="2" t="s">
        <v>105</v>
      </c>
      <c r="I4" s="2" t="s">
        <v>106</v>
      </c>
      <c r="J4" s="2"/>
      <c r="K4" s="25" t="s">
        <v>107</v>
      </c>
    </row>
    <row r="5" s="66" customFormat="1" ht="25" customHeight="1" spans="1:11">
      <c r="A5" s="2"/>
      <c r="B5" s="2"/>
      <c r="C5" s="6" t="s">
        <v>39</v>
      </c>
      <c r="D5" s="87">
        <v>3</v>
      </c>
      <c r="E5" s="87">
        <v>0.5</v>
      </c>
      <c r="F5" s="87">
        <v>0.5</v>
      </c>
      <c r="G5" s="87">
        <v>10</v>
      </c>
      <c r="H5" s="88">
        <v>100</v>
      </c>
      <c r="I5" s="14">
        <v>10</v>
      </c>
      <c r="J5" s="14"/>
      <c r="K5" s="26"/>
    </row>
    <row r="6" s="66" customFormat="1" ht="25" customHeight="1" spans="1:11">
      <c r="A6" s="2"/>
      <c r="B6" s="2"/>
      <c r="C6" s="6" t="s">
        <v>108</v>
      </c>
      <c r="D6" s="87"/>
      <c r="E6" s="87">
        <v>0.5</v>
      </c>
      <c r="F6" s="87">
        <v>0.5</v>
      </c>
      <c r="G6" s="9"/>
      <c r="H6" s="14"/>
      <c r="I6" s="14"/>
      <c r="J6" s="14"/>
      <c r="K6" s="27"/>
    </row>
    <row r="7" s="66" customFormat="1" ht="25" customHeight="1" spans="1:11">
      <c r="A7" s="2"/>
      <c r="B7" s="2"/>
      <c r="C7" s="11" t="s">
        <v>109</v>
      </c>
      <c r="D7" s="14"/>
      <c r="E7" s="14"/>
      <c r="F7" s="14"/>
      <c r="G7" s="9"/>
      <c r="H7" s="14"/>
      <c r="I7" s="14"/>
      <c r="J7" s="14"/>
      <c r="K7" s="27"/>
    </row>
    <row r="8" s="66" customFormat="1" ht="25" customHeight="1" spans="1:11">
      <c r="A8" s="2"/>
      <c r="B8" s="2"/>
      <c r="C8" s="11" t="s">
        <v>110</v>
      </c>
      <c r="D8" s="12"/>
      <c r="E8" s="12"/>
      <c r="F8" s="12"/>
      <c r="G8" s="13"/>
      <c r="H8" s="14"/>
      <c r="I8" s="14"/>
      <c r="J8" s="14"/>
      <c r="K8" s="28"/>
    </row>
    <row r="9" s="66" customFormat="1" ht="25" customHeight="1" spans="1:11">
      <c r="A9" s="2" t="s">
        <v>111</v>
      </c>
      <c r="B9" s="2" t="s">
        <v>112</v>
      </c>
      <c r="C9" s="2"/>
      <c r="D9" s="2"/>
      <c r="E9" s="2"/>
      <c r="F9" s="2"/>
      <c r="G9" s="14" t="s">
        <v>113</v>
      </c>
      <c r="H9" s="14"/>
      <c r="I9" s="14"/>
      <c r="J9" s="14"/>
      <c r="K9" s="14"/>
    </row>
    <row r="10" s="66" customFormat="1" ht="63" customHeight="1" spans="1:11">
      <c r="A10" s="2"/>
      <c r="B10" s="89" t="s">
        <v>114</v>
      </c>
      <c r="C10" s="89"/>
      <c r="D10" s="89"/>
      <c r="E10" s="89"/>
      <c r="F10" s="89"/>
      <c r="G10" s="89" t="s">
        <v>115</v>
      </c>
      <c r="H10" s="89"/>
      <c r="I10" s="89"/>
      <c r="J10" s="89"/>
      <c r="K10" s="89"/>
    </row>
    <row r="11" s="66" customFormat="1" ht="25" customHeight="1" spans="1:11">
      <c r="A11" s="16" t="s">
        <v>116</v>
      </c>
      <c r="B11" s="16"/>
      <c r="C11" s="16"/>
      <c r="D11" s="16"/>
      <c r="E11" s="16"/>
      <c r="F11" s="16"/>
      <c r="G11" s="16"/>
      <c r="H11" s="16"/>
      <c r="I11" s="16"/>
      <c r="J11" s="16"/>
      <c r="K11" s="16"/>
    </row>
    <row r="12" s="66" customFormat="1" ht="25" customHeight="1" spans="1:11">
      <c r="A12" s="17" t="s">
        <v>49</v>
      </c>
      <c r="B12" s="17"/>
      <c r="C12" s="17"/>
      <c r="D12" s="17" t="s">
        <v>117</v>
      </c>
      <c r="E12" s="17"/>
      <c r="F12" s="17"/>
      <c r="G12" s="17" t="s">
        <v>53</v>
      </c>
      <c r="H12" s="17" t="s">
        <v>104</v>
      </c>
      <c r="I12" s="17" t="s">
        <v>106</v>
      </c>
      <c r="J12" s="29" t="s">
        <v>54</v>
      </c>
      <c r="K12" s="30"/>
    </row>
    <row r="13" s="66" customFormat="1" ht="25" customHeight="1" spans="1:11">
      <c r="A13" s="2" t="s">
        <v>55</v>
      </c>
      <c r="B13" s="2" t="s">
        <v>56</v>
      </c>
      <c r="C13" s="2" t="s">
        <v>57</v>
      </c>
      <c r="D13" s="2" t="s">
        <v>50</v>
      </c>
      <c r="E13" s="2" t="s">
        <v>51</v>
      </c>
      <c r="F13" s="2" t="s">
        <v>52</v>
      </c>
      <c r="G13" s="2"/>
      <c r="H13" s="2"/>
      <c r="I13" s="2"/>
      <c r="J13" s="31"/>
      <c r="K13" s="32"/>
    </row>
    <row r="14" s="66" customFormat="1" ht="25" customHeight="1" spans="1:11">
      <c r="A14" s="20" t="s">
        <v>58</v>
      </c>
      <c r="B14" s="18" t="s">
        <v>59</v>
      </c>
      <c r="C14" s="76" t="s">
        <v>118</v>
      </c>
      <c r="D14" s="90" t="s">
        <v>119</v>
      </c>
      <c r="E14" s="77" t="s">
        <v>66</v>
      </c>
      <c r="F14" s="77" t="s">
        <v>64</v>
      </c>
      <c r="G14" s="77" t="s">
        <v>120</v>
      </c>
      <c r="H14" s="78">
        <v>20</v>
      </c>
      <c r="I14" s="78">
        <v>20</v>
      </c>
      <c r="J14" s="80"/>
      <c r="K14" s="86"/>
    </row>
    <row r="15" s="66" customFormat="1" ht="25" customHeight="1" spans="1:11">
      <c r="A15" s="20"/>
      <c r="B15" s="18" t="s">
        <v>75</v>
      </c>
      <c r="C15" s="76" t="s">
        <v>121</v>
      </c>
      <c r="D15" s="77" t="s">
        <v>119</v>
      </c>
      <c r="E15" s="77" t="s">
        <v>122</v>
      </c>
      <c r="F15" s="77" t="s">
        <v>77</v>
      </c>
      <c r="G15" s="77" t="s">
        <v>120</v>
      </c>
      <c r="H15" s="78">
        <v>15</v>
      </c>
      <c r="I15" s="78">
        <v>13</v>
      </c>
      <c r="J15" s="80"/>
      <c r="K15" s="86"/>
    </row>
    <row r="16" s="66" customFormat="1" ht="25" customHeight="1" spans="1:11">
      <c r="A16" s="18"/>
      <c r="B16" s="18" t="s">
        <v>83</v>
      </c>
      <c r="C16" s="76" t="s">
        <v>123</v>
      </c>
      <c r="D16" s="91" t="s">
        <v>119</v>
      </c>
      <c r="E16" s="91" t="s">
        <v>71</v>
      </c>
      <c r="F16" s="77" t="s">
        <v>77</v>
      </c>
      <c r="G16" s="77" t="s">
        <v>120</v>
      </c>
      <c r="H16" s="78">
        <v>15</v>
      </c>
      <c r="I16" s="78">
        <v>15</v>
      </c>
      <c r="J16" s="80"/>
      <c r="K16" s="86"/>
    </row>
    <row r="17" s="66" customFormat="1" ht="25" customHeight="1" spans="1:11">
      <c r="A17" s="18" t="s">
        <v>85</v>
      </c>
      <c r="B17" s="18" t="s">
        <v>86</v>
      </c>
      <c r="C17" s="76" t="s">
        <v>87</v>
      </c>
      <c r="D17" s="77" t="s">
        <v>124</v>
      </c>
      <c r="E17" s="77" t="s">
        <v>89</v>
      </c>
      <c r="F17" s="77" t="s">
        <v>81</v>
      </c>
      <c r="G17" s="77" t="s">
        <v>120</v>
      </c>
      <c r="H17" s="78">
        <v>10</v>
      </c>
      <c r="I17" s="78">
        <v>10</v>
      </c>
      <c r="J17" s="80"/>
      <c r="K17" s="86"/>
    </row>
    <row r="18" s="66" customFormat="1" ht="25" customHeight="1" spans="1:11">
      <c r="A18" s="18"/>
      <c r="B18" s="18" t="s">
        <v>86</v>
      </c>
      <c r="C18" s="76" t="s">
        <v>125</v>
      </c>
      <c r="D18" s="77" t="s">
        <v>124</v>
      </c>
      <c r="E18" s="77" t="s">
        <v>126</v>
      </c>
      <c r="F18" s="77" t="s">
        <v>81</v>
      </c>
      <c r="G18" s="77" t="s">
        <v>120</v>
      </c>
      <c r="H18" s="78">
        <v>10</v>
      </c>
      <c r="I18" s="78">
        <v>10</v>
      </c>
      <c r="J18" s="80"/>
      <c r="K18" s="86"/>
    </row>
    <row r="19" s="66" customFormat="1" ht="25" customHeight="1" spans="1:11">
      <c r="A19" s="18"/>
      <c r="B19" s="18" t="s">
        <v>127</v>
      </c>
      <c r="C19" s="76" t="s">
        <v>128</v>
      </c>
      <c r="D19" s="77" t="s">
        <v>119</v>
      </c>
      <c r="E19" s="77" t="s">
        <v>129</v>
      </c>
      <c r="F19" s="77" t="s">
        <v>81</v>
      </c>
      <c r="G19" s="77" t="s">
        <v>120</v>
      </c>
      <c r="H19" s="78">
        <v>10</v>
      </c>
      <c r="I19" s="78">
        <v>10</v>
      </c>
      <c r="J19" s="80"/>
      <c r="K19" s="86"/>
    </row>
    <row r="20" s="66" customFormat="1" ht="25" customHeight="1" spans="1:11">
      <c r="A20" s="18" t="s">
        <v>93</v>
      </c>
      <c r="B20" s="66" t="s">
        <v>94</v>
      </c>
      <c r="C20" s="76" t="s">
        <v>130</v>
      </c>
      <c r="D20" s="77" t="s">
        <v>119</v>
      </c>
      <c r="E20" s="77" t="s">
        <v>131</v>
      </c>
      <c r="F20" s="77" t="s">
        <v>77</v>
      </c>
      <c r="G20" s="77" t="s">
        <v>120</v>
      </c>
      <c r="H20" s="78">
        <v>10</v>
      </c>
      <c r="I20" s="78">
        <v>10</v>
      </c>
      <c r="J20" s="80"/>
      <c r="K20" s="86"/>
    </row>
    <row r="21" s="66" customFormat="1" ht="25" customHeight="1" spans="1:11">
      <c r="A21" s="2" t="s">
        <v>132</v>
      </c>
      <c r="B21" s="2"/>
      <c r="C21" s="2"/>
      <c r="D21" s="80"/>
      <c r="E21" s="81"/>
      <c r="F21" s="81"/>
      <c r="G21" s="81"/>
      <c r="H21" s="81"/>
      <c r="I21" s="81"/>
      <c r="J21" s="81"/>
      <c r="K21" s="86"/>
    </row>
    <row r="22" s="66" customFormat="1" ht="25" customHeight="1" spans="1:11">
      <c r="A22" s="82" t="s">
        <v>133</v>
      </c>
      <c r="B22" s="83"/>
      <c r="C22" s="83"/>
      <c r="D22" s="83"/>
      <c r="E22" s="83"/>
      <c r="F22" s="83"/>
      <c r="G22" s="84"/>
      <c r="H22" s="2" t="s">
        <v>134</v>
      </c>
      <c r="I22" s="2" t="s">
        <v>135</v>
      </c>
      <c r="J22" s="80" t="s">
        <v>136</v>
      </c>
      <c r="K22" s="86"/>
    </row>
    <row r="23" s="66" customFormat="1" ht="25" customHeight="1" spans="1:11">
      <c r="A23" s="31"/>
      <c r="B23" s="85"/>
      <c r="C23" s="85"/>
      <c r="D23" s="85"/>
      <c r="E23" s="85"/>
      <c r="F23" s="85"/>
      <c r="G23" s="32"/>
      <c r="H23" s="2">
        <v>100</v>
      </c>
      <c r="I23" s="2">
        <v>98</v>
      </c>
      <c r="J23" s="80" t="s">
        <v>137</v>
      </c>
      <c r="K23" s="86"/>
    </row>
    <row r="24" s="66" customFormat="1" ht="69" customHeight="1" spans="1:11">
      <c r="A24" s="11" t="s">
        <v>138</v>
      </c>
      <c r="B24" s="11"/>
      <c r="C24" s="11"/>
      <c r="D24" s="11"/>
      <c r="E24" s="11"/>
      <c r="F24" s="11"/>
      <c r="G24" s="11"/>
      <c r="H24" s="11"/>
      <c r="I24" s="11"/>
      <c r="J24" s="11"/>
      <c r="K24" s="11"/>
    </row>
    <row r="25" s="66" customFormat="1" spans="1:10">
      <c r="A25" s="92"/>
      <c r="B25" s="92"/>
      <c r="C25" s="92"/>
      <c r="D25" s="92"/>
      <c r="E25" s="92"/>
      <c r="F25" s="92"/>
      <c r="G25" s="92"/>
      <c r="H25" s="92"/>
      <c r="I25" s="92"/>
      <c r="J25" s="92"/>
    </row>
  </sheetData>
  <mergeCells count="36">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J14:K14"/>
    <mergeCell ref="J15:K15"/>
    <mergeCell ref="J16:K16"/>
    <mergeCell ref="J20:K20"/>
    <mergeCell ref="A21:C21"/>
    <mergeCell ref="D21:K21"/>
    <mergeCell ref="J22:K22"/>
    <mergeCell ref="J23:K23"/>
    <mergeCell ref="A24:K24"/>
    <mergeCell ref="A25:J25"/>
    <mergeCell ref="A9:A10"/>
    <mergeCell ref="G12:G13"/>
    <mergeCell ref="H12:H13"/>
    <mergeCell ref="I12:I13"/>
    <mergeCell ref="K5:K8"/>
    <mergeCell ref="A4:B8"/>
    <mergeCell ref="J12:K13"/>
    <mergeCell ref="A22:G23"/>
  </mergeCells>
  <pageMargins left="0.75" right="0.75" top="1" bottom="1" header="0.511805555555556" footer="0.511805555555556"/>
  <pageSetup paperSize="9" scale="64"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90" zoomScaleNormal="90" workbookViewId="0">
      <selection activeCell="A1" sqref="A1:K25"/>
    </sheetView>
  </sheetViews>
  <sheetFormatPr defaultColWidth="9" defaultRowHeight="13.5"/>
  <cols>
    <col min="1" max="1" width="9" style="66"/>
    <col min="2" max="2" width="17.75" style="66" customWidth="1"/>
    <col min="3" max="3" width="23" style="66" customWidth="1"/>
    <col min="4" max="8" width="17.75" style="66" customWidth="1"/>
    <col min="9" max="9" width="11.5" style="66" customWidth="1"/>
    <col min="10" max="11" width="11.25" style="66" customWidth="1"/>
    <col min="12" max="14" width="9" style="66"/>
    <col min="15" max="15" width="13.875" style="66" customWidth="1"/>
    <col min="16" max="16384" width="9" style="66"/>
  </cols>
  <sheetData>
    <row r="1" s="66" customFormat="1" ht="35" customHeight="1" spans="1:11">
      <c r="A1" s="1" t="s">
        <v>96</v>
      </c>
      <c r="B1" s="1"/>
      <c r="C1" s="1"/>
      <c r="D1" s="1"/>
      <c r="E1" s="1"/>
      <c r="F1" s="1"/>
      <c r="G1" s="1"/>
      <c r="H1" s="1"/>
      <c r="I1" s="1"/>
      <c r="J1" s="1"/>
      <c r="K1" s="1"/>
    </row>
    <row r="2" s="66" customFormat="1" ht="21" customHeight="1" spans="1:11">
      <c r="A2" s="34" t="s">
        <v>97</v>
      </c>
      <c r="B2" s="34"/>
      <c r="C2" s="35" t="s">
        <v>139</v>
      </c>
      <c r="D2" s="36"/>
      <c r="E2" s="36"/>
      <c r="F2" s="36"/>
      <c r="G2" s="36"/>
      <c r="H2" s="36"/>
      <c r="I2" s="36"/>
      <c r="J2" s="36"/>
      <c r="K2" s="67"/>
    </row>
    <row r="3" s="66" customFormat="1" ht="21" customHeight="1" spans="1:11">
      <c r="A3" s="34" t="s">
        <v>99</v>
      </c>
      <c r="B3" s="34"/>
      <c r="C3" s="37"/>
      <c r="D3" s="37"/>
      <c r="E3" s="37"/>
      <c r="F3" s="34" t="s">
        <v>100</v>
      </c>
      <c r="G3" s="35" t="s">
        <v>30</v>
      </c>
      <c r="H3" s="36"/>
      <c r="I3" s="36"/>
      <c r="J3" s="36"/>
      <c r="K3" s="67"/>
    </row>
    <row r="4" s="66" customFormat="1" ht="21" customHeight="1" spans="1:11">
      <c r="A4" s="34" t="s">
        <v>101</v>
      </c>
      <c r="B4" s="34"/>
      <c r="C4" s="34"/>
      <c r="D4" s="34" t="s">
        <v>33</v>
      </c>
      <c r="E4" s="34" t="s">
        <v>102</v>
      </c>
      <c r="F4" s="34" t="s">
        <v>103</v>
      </c>
      <c r="G4" s="34" t="s">
        <v>104</v>
      </c>
      <c r="H4" s="34" t="s">
        <v>105</v>
      </c>
      <c r="I4" s="34" t="s">
        <v>106</v>
      </c>
      <c r="J4" s="34"/>
      <c r="K4" s="55" t="s">
        <v>107</v>
      </c>
    </row>
    <row r="5" s="66" customFormat="1" ht="21" customHeight="1" spans="1:11">
      <c r="A5" s="34"/>
      <c r="B5" s="34"/>
      <c r="C5" s="38" t="s">
        <v>39</v>
      </c>
      <c r="D5" s="39">
        <v>2</v>
      </c>
      <c r="E5" s="39">
        <v>0.42</v>
      </c>
      <c r="F5" s="39">
        <v>0.42</v>
      </c>
      <c r="G5" s="39">
        <v>10</v>
      </c>
      <c r="H5" s="40">
        <f>IF(AND(E5&lt;&gt;0,F5&lt;&gt;0),F5/E5*100,"")</f>
        <v>100</v>
      </c>
      <c r="I5" s="45">
        <v>10</v>
      </c>
      <c r="J5" s="45"/>
      <c r="K5" s="68"/>
    </row>
    <row r="6" s="66" customFormat="1" ht="21" customHeight="1" spans="1:11">
      <c r="A6" s="34"/>
      <c r="B6" s="34"/>
      <c r="C6" s="38" t="s">
        <v>108</v>
      </c>
      <c r="D6" s="39"/>
      <c r="E6" s="39">
        <v>0.42</v>
      </c>
      <c r="F6" s="39">
        <v>0.42</v>
      </c>
      <c r="G6" s="41"/>
      <c r="H6" s="42"/>
      <c r="I6" s="45"/>
      <c r="J6" s="45"/>
      <c r="K6" s="69"/>
    </row>
    <row r="7" s="66" customFormat="1" ht="21" customHeight="1" spans="1:11">
      <c r="A7" s="34"/>
      <c r="B7" s="34"/>
      <c r="C7" s="23" t="s">
        <v>109</v>
      </c>
      <c r="D7" s="42"/>
      <c r="E7" s="42"/>
      <c r="F7" s="42"/>
      <c r="G7" s="41"/>
      <c r="H7" s="42"/>
      <c r="I7" s="45"/>
      <c r="J7" s="45"/>
      <c r="K7" s="69"/>
    </row>
    <row r="8" s="66" customFormat="1" ht="21" customHeight="1" spans="1:11">
      <c r="A8" s="34"/>
      <c r="B8" s="34"/>
      <c r="C8" s="23" t="s">
        <v>110</v>
      </c>
      <c r="D8" s="43"/>
      <c r="E8" s="43"/>
      <c r="F8" s="43"/>
      <c r="G8" s="44"/>
      <c r="H8" s="42"/>
      <c r="I8" s="45"/>
      <c r="J8" s="45"/>
      <c r="K8" s="70"/>
    </row>
    <row r="9" s="66" customFormat="1" ht="21" customHeight="1" spans="1:11">
      <c r="A9" s="34" t="s">
        <v>111</v>
      </c>
      <c r="B9" s="34" t="s">
        <v>112</v>
      </c>
      <c r="C9" s="34"/>
      <c r="D9" s="34"/>
      <c r="E9" s="34"/>
      <c r="F9" s="34"/>
      <c r="G9" s="45" t="s">
        <v>113</v>
      </c>
      <c r="H9" s="45"/>
      <c r="I9" s="45"/>
      <c r="J9" s="45"/>
      <c r="K9" s="45"/>
    </row>
    <row r="10" s="66" customFormat="1" ht="21" customHeight="1" spans="1:11">
      <c r="A10" s="34"/>
      <c r="B10" s="37" t="s">
        <v>140</v>
      </c>
      <c r="C10" s="37"/>
      <c r="D10" s="37"/>
      <c r="E10" s="37"/>
      <c r="F10" s="37"/>
      <c r="G10" s="37" t="s">
        <v>140</v>
      </c>
      <c r="H10" s="37"/>
      <c r="I10" s="37"/>
      <c r="J10" s="37"/>
      <c r="K10" s="37"/>
    </row>
    <row r="11" s="66" customFormat="1" ht="21" customHeight="1" spans="1:11">
      <c r="A11" s="16" t="s">
        <v>116</v>
      </c>
      <c r="B11" s="16"/>
      <c r="C11" s="16"/>
      <c r="D11" s="16"/>
      <c r="E11" s="16"/>
      <c r="F11" s="16"/>
      <c r="G11" s="16"/>
      <c r="H11" s="16"/>
      <c r="I11" s="16"/>
      <c r="J11" s="16"/>
      <c r="K11" s="16"/>
    </row>
    <row r="12" s="66" customFormat="1" ht="21" customHeight="1" spans="1:11">
      <c r="A12" s="46" t="s">
        <v>49</v>
      </c>
      <c r="B12" s="46"/>
      <c r="C12" s="46"/>
      <c r="D12" s="46" t="s">
        <v>117</v>
      </c>
      <c r="E12" s="46"/>
      <c r="F12" s="46"/>
      <c r="G12" s="46" t="s">
        <v>53</v>
      </c>
      <c r="H12" s="46" t="s">
        <v>104</v>
      </c>
      <c r="I12" s="46" t="s">
        <v>106</v>
      </c>
      <c r="J12" s="71" t="s">
        <v>54</v>
      </c>
      <c r="K12" s="72"/>
    </row>
    <row r="13" s="66" customFormat="1" ht="21" customHeight="1" spans="1:11">
      <c r="A13" s="34" t="s">
        <v>55</v>
      </c>
      <c r="B13" s="34" t="s">
        <v>56</v>
      </c>
      <c r="C13" s="34" t="s">
        <v>57</v>
      </c>
      <c r="D13" s="34" t="s">
        <v>50</v>
      </c>
      <c r="E13" s="34" t="s">
        <v>51</v>
      </c>
      <c r="F13" s="34" t="s">
        <v>52</v>
      </c>
      <c r="G13" s="34"/>
      <c r="H13" s="34"/>
      <c r="I13" s="34"/>
      <c r="J13" s="63"/>
      <c r="K13" s="65"/>
    </row>
    <row r="14" s="66" customFormat="1" ht="21" customHeight="1" spans="1:11">
      <c r="A14" s="48" t="s">
        <v>55</v>
      </c>
      <c r="B14" s="48" t="s">
        <v>56</v>
      </c>
      <c r="C14" s="49" t="s">
        <v>57</v>
      </c>
      <c r="D14" s="48" t="s">
        <v>50</v>
      </c>
      <c r="E14" s="48" t="s">
        <v>51</v>
      </c>
      <c r="F14" s="48" t="s">
        <v>52</v>
      </c>
      <c r="G14" s="48"/>
      <c r="H14" s="48"/>
      <c r="I14" s="48"/>
      <c r="J14" s="48"/>
      <c r="K14" s="48"/>
    </row>
    <row r="15" s="66" customFormat="1" ht="21" customHeight="1" spans="1:11">
      <c r="A15" s="49" t="s">
        <v>58</v>
      </c>
      <c r="B15" s="49" t="s">
        <v>59</v>
      </c>
      <c r="C15" s="49" t="s">
        <v>141</v>
      </c>
      <c r="D15" s="49" t="s">
        <v>61</v>
      </c>
      <c r="E15" s="49">
        <v>10</v>
      </c>
      <c r="F15" s="49" t="s">
        <v>142</v>
      </c>
      <c r="G15" s="49">
        <v>10</v>
      </c>
      <c r="H15" s="49">
        <v>20</v>
      </c>
      <c r="I15" s="49">
        <v>20</v>
      </c>
      <c r="J15" s="49"/>
      <c r="K15" s="49"/>
    </row>
    <row r="16" s="66" customFormat="1" ht="21" customHeight="1" spans="1:11">
      <c r="A16" s="48"/>
      <c r="B16" s="48" t="s">
        <v>75</v>
      </c>
      <c r="C16" s="49" t="s">
        <v>143</v>
      </c>
      <c r="D16" s="49" t="s">
        <v>79</v>
      </c>
      <c r="E16" s="49" t="s">
        <v>144</v>
      </c>
      <c r="F16" s="49" t="s">
        <v>145</v>
      </c>
      <c r="G16" s="49" t="s">
        <v>144</v>
      </c>
      <c r="H16" s="49">
        <v>20</v>
      </c>
      <c r="I16" s="49">
        <v>20</v>
      </c>
      <c r="J16" s="48"/>
      <c r="K16" s="48"/>
    </row>
    <row r="17" s="66" customFormat="1" ht="21" customHeight="1" spans="1:11">
      <c r="A17" s="49"/>
      <c r="B17" s="49" t="s">
        <v>83</v>
      </c>
      <c r="C17" s="49" t="s">
        <v>84</v>
      </c>
      <c r="D17" s="49" t="s">
        <v>61</v>
      </c>
      <c r="E17" s="49">
        <v>100</v>
      </c>
      <c r="F17" s="49" t="s">
        <v>77</v>
      </c>
      <c r="G17" s="49" t="s">
        <v>71</v>
      </c>
      <c r="H17" s="49">
        <v>10</v>
      </c>
      <c r="I17" s="49">
        <v>10</v>
      </c>
      <c r="J17" s="49"/>
      <c r="K17" s="49"/>
    </row>
    <row r="18" s="66" customFormat="1" ht="21" customHeight="1" spans="1:11">
      <c r="A18" s="49" t="s">
        <v>85</v>
      </c>
      <c r="B18" s="49" t="s">
        <v>146</v>
      </c>
      <c r="C18" s="49" t="s">
        <v>87</v>
      </c>
      <c r="D18" s="49" t="s">
        <v>79</v>
      </c>
      <c r="E18" s="49" t="s">
        <v>147</v>
      </c>
      <c r="F18" s="49" t="s">
        <v>81</v>
      </c>
      <c r="G18" s="49" t="s">
        <v>147</v>
      </c>
      <c r="H18" s="49">
        <v>10</v>
      </c>
      <c r="I18" s="49">
        <v>8</v>
      </c>
      <c r="J18" s="49"/>
      <c r="K18" s="49"/>
    </row>
    <row r="19" s="66" customFormat="1" ht="21" customHeight="1" spans="1:11">
      <c r="A19" s="48"/>
      <c r="B19" s="48" t="s">
        <v>86</v>
      </c>
      <c r="C19" s="49" t="s">
        <v>148</v>
      </c>
      <c r="D19" s="49" t="s">
        <v>79</v>
      </c>
      <c r="E19" s="49" t="s">
        <v>126</v>
      </c>
      <c r="F19" s="49" t="s">
        <v>81</v>
      </c>
      <c r="G19" s="49" t="s">
        <v>126</v>
      </c>
      <c r="H19" s="49">
        <v>10</v>
      </c>
      <c r="I19" s="49">
        <v>10</v>
      </c>
      <c r="J19" s="48"/>
      <c r="K19" s="48"/>
    </row>
    <row r="20" s="66" customFormat="1" ht="21" customHeight="1" spans="1:11">
      <c r="A20" s="48"/>
      <c r="B20" s="48" t="s">
        <v>127</v>
      </c>
      <c r="C20" s="49" t="s">
        <v>149</v>
      </c>
      <c r="D20" s="49" t="s">
        <v>79</v>
      </c>
      <c r="E20" s="49" t="s">
        <v>126</v>
      </c>
      <c r="F20" s="49" t="s">
        <v>81</v>
      </c>
      <c r="G20" s="49" t="s">
        <v>126</v>
      </c>
      <c r="H20" s="49">
        <v>10</v>
      </c>
      <c r="I20" s="49">
        <v>10</v>
      </c>
      <c r="J20" s="48"/>
      <c r="K20" s="48"/>
    </row>
    <row r="21" s="66" customFormat="1" ht="21" customHeight="1" spans="1:11">
      <c r="A21" s="49" t="s">
        <v>93</v>
      </c>
      <c r="B21" s="49" t="s">
        <v>94</v>
      </c>
      <c r="C21" s="49"/>
      <c r="D21" s="49" t="s">
        <v>79</v>
      </c>
      <c r="E21" s="49" t="s">
        <v>150</v>
      </c>
      <c r="F21" s="49" t="s">
        <v>81</v>
      </c>
      <c r="G21" s="49" t="s">
        <v>150</v>
      </c>
      <c r="H21" s="49">
        <v>10</v>
      </c>
      <c r="I21" s="49">
        <v>10</v>
      </c>
      <c r="J21" s="49"/>
      <c r="K21" s="49"/>
    </row>
    <row r="22" s="66" customFormat="1" ht="21" customHeight="1" spans="1:11">
      <c r="A22" s="48" t="s">
        <v>132</v>
      </c>
      <c r="B22" s="48"/>
      <c r="C22" s="48"/>
      <c r="D22" s="48"/>
      <c r="E22" s="48"/>
      <c r="F22" s="48"/>
      <c r="G22" s="48"/>
      <c r="H22" s="48"/>
      <c r="I22" s="48"/>
      <c r="J22" s="48"/>
      <c r="K22" s="48"/>
    </row>
    <row r="23" s="66" customFormat="1" ht="21" customHeight="1" spans="1:11">
      <c r="A23" s="49" t="s">
        <v>133</v>
      </c>
      <c r="B23" s="49"/>
      <c r="C23" s="49"/>
      <c r="D23" s="49"/>
      <c r="E23" s="49"/>
      <c r="F23" s="49"/>
      <c r="G23" s="49"/>
      <c r="H23" s="49" t="s">
        <v>134</v>
      </c>
      <c r="I23" s="49" t="s">
        <v>135</v>
      </c>
      <c r="J23" s="49" t="s">
        <v>136</v>
      </c>
      <c r="K23" s="49"/>
    </row>
    <row r="24" s="66" customFormat="1" ht="21" customHeight="1" spans="1:11">
      <c r="A24" s="48"/>
      <c r="B24" s="48"/>
      <c r="C24" s="48"/>
      <c r="D24" s="48"/>
      <c r="E24" s="48"/>
      <c r="F24" s="48"/>
      <c r="G24" s="48"/>
      <c r="H24" s="48">
        <v>100</v>
      </c>
      <c r="I24" s="48">
        <v>98</v>
      </c>
      <c r="J24" s="48" t="s">
        <v>137</v>
      </c>
      <c r="K24" s="48"/>
    </row>
    <row r="25" ht="77" customHeight="1" spans="1:11">
      <c r="A25" s="23" t="s">
        <v>138</v>
      </c>
      <c r="B25" s="23"/>
      <c r="C25" s="23"/>
      <c r="D25" s="23"/>
      <c r="E25" s="23"/>
      <c r="F25" s="23"/>
      <c r="G25" s="23"/>
      <c r="H25" s="23"/>
      <c r="I25" s="23"/>
      <c r="J25" s="23"/>
      <c r="K25" s="23"/>
    </row>
  </sheetData>
  <mergeCells count="26">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A25:K25"/>
    <mergeCell ref="A9:A10"/>
    <mergeCell ref="G12:G13"/>
    <mergeCell ref="H12:H13"/>
    <mergeCell ref="I12:I13"/>
    <mergeCell ref="K5:K8"/>
    <mergeCell ref="A4:B8"/>
    <mergeCell ref="J12:K13"/>
  </mergeCells>
  <pageMargins left="0.75" right="0.75" top="1" bottom="1" header="0.511805555555556" footer="0.511805555555556"/>
  <pageSetup paperSize="9" scale="88"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90" zoomScaleNormal="90" topLeftCell="A5" workbookViewId="0">
      <selection activeCell="M25" sqref="M25"/>
    </sheetView>
  </sheetViews>
  <sheetFormatPr defaultColWidth="9" defaultRowHeight="13.5"/>
  <cols>
    <col min="1" max="11" width="16.8083333333333" style="66" customWidth="1"/>
    <col min="12" max="16384" width="9" style="66"/>
  </cols>
  <sheetData>
    <row r="1" s="66" customFormat="1" ht="24" customHeight="1" spans="1:11">
      <c r="A1" s="1" t="s">
        <v>96</v>
      </c>
      <c r="B1" s="1"/>
      <c r="C1" s="1"/>
      <c r="D1" s="1"/>
      <c r="E1" s="1"/>
      <c r="F1" s="1"/>
      <c r="G1" s="1"/>
      <c r="H1" s="1"/>
      <c r="I1" s="1"/>
      <c r="J1" s="1"/>
      <c r="K1" s="1"/>
    </row>
    <row r="2" s="66" customFormat="1" ht="24" customHeight="1" spans="1:11">
      <c r="A2" s="34" t="s">
        <v>97</v>
      </c>
      <c r="B2" s="34"/>
      <c r="C2" s="35" t="s">
        <v>151</v>
      </c>
      <c r="D2" s="36"/>
      <c r="E2" s="36"/>
      <c r="F2" s="36"/>
      <c r="G2" s="36"/>
      <c r="H2" s="36"/>
      <c r="I2" s="36"/>
      <c r="J2" s="36"/>
      <c r="K2" s="67"/>
    </row>
    <row r="3" s="66" customFormat="1" ht="24" customHeight="1" spans="1:11">
      <c r="A3" s="34" t="s">
        <v>99</v>
      </c>
      <c r="B3" s="34"/>
      <c r="C3" s="37"/>
      <c r="D3" s="37"/>
      <c r="E3" s="37"/>
      <c r="F3" s="34" t="s">
        <v>100</v>
      </c>
      <c r="G3" s="35" t="s">
        <v>30</v>
      </c>
      <c r="H3" s="36"/>
      <c r="I3" s="36"/>
      <c r="J3" s="36"/>
      <c r="K3" s="67"/>
    </row>
    <row r="4" s="66" customFormat="1" ht="24" customHeight="1" spans="1:11">
      <c r="A4" s="34" t="s">
        <v>101</v>
      </c>
      <c r="B4" s="34"/>
      <c r="C4" s="34"/>
      <c r="D4" s="34" t="s">
        <v>33</v>
      </c>
      <c r="E4" s="34" t="s">
        <v>102</v>
      </c>
      <c r="F4" s="34" t="s">
        <v>103</v>
      </c>
      <c r="G4" s="34" t="s">
        <v>104</v>
      </c>
      <c r="H4" s="34" t="s">
        <v>105</v>
      </c>
      <c r="I4" s="34" t="s">
        <v>106</v>
      </c>
      <c r="J4" s="34"/>
      <c r="K4" s="55" t="s">
        <v>107</v>
      </c>
    </row>
    <row r="5" s="66" customFormat="1" ht="24" customHeight="1" spans="1:11">
      <c r="A5" s="34"/>
      <c r="B5" s="34"/>
      <c r="C5" s="38" t="s">
        <v>39</v>
      </c>
      <c r="D5" s="39">
        <v>5</v>
      </c>
      <c r="E5" s="39">
        <v>0.94</v>
      </c>
      <c r="F5" s="39">
        <v>0.94</v>
      </c>
      <c r="G5" s="39">
        <v>10</v>
      </c>
      <c r="H5" s="40">
        <f>IF(AND(E5&lt;&gt;0,F5&lt;&gt;0),F5/E5*100,"")</f>
        <v>100</v>
      </c>
      <c r="I5" s="45">
        <v>8</v>
      </c>
      <c r="J5" s="45"/>
      <c r="K5" s="68"/>
    </row>
    <row r="6" s="66" customFormat="1" ht="24" customHeight="1" spans="1:11">
      <c r="A6" s="34"/>
      <c r="B6" s="34"/>
      <c r="C6" s="38" t="s">
        <v>108</v>
      </c>
      <c r="D6" s="39"/>
      <c r="E6" s="39">
        <v>0.94</v>
      </c>
      <c r="F6" s="39">
        <v>0.94</v>
      </c>
      <c r="G6" s="41"/>
      <c r="H6" s="42"/>
      <c r="I6" s="45"/>
      <c r="J6" s="45"/>
      <c r="K6" s="69"/>
    </row>
    <row r="7" s="66" customFormat="1" ht="24" customHeight="1" spans="1:11">
      <c r="A7" s="34"/>
      <c r="B7" s="34"/>
      <c r="C7" s="23" t="s">
        <v>109</v>
      </c>
      <c r="D7" s="42"/>
      <c r="E7" s="42"/>
      <c r="F7" s="42"/>
      <c r="G7" s="41"/>
      <c r="H7" s="42"/>
      <c r="I7" s="45"/>
      <c r="J7" s="45"/>
      <c r="K7" s="69"/>
    </row>
    <row r="8" s="66" customFormat="1" ht="24" customHeight="1" spans="1:11">
      <c r="A8" s="34"/>
      <c r="B8" s="34"/>
      <c r="C8" s="23" t="s">
        <v>110</v>
      </c>
      <c r="D8" s="43"/>
      <c r="E8" s="43"/>
      <c r="F8" s="43"/>
      <c r="G8" s="44"/>
      <c r="H8" s="42"/>
      <c r="I8" s="45"/>
      <c r="J8" s="45"/>
      <c r="K8" s="70"/>
    </row>
    <row r="9" s="66" customFormat="1" ht="24" customHeight="1" spans="1:11">
      <c r="A9" s="34" t="s">
        <v>111</v>
      </c>
      <c r="B9" s="34" t="s">
        <v>112</v>
      </c>
      <c r="C9" s="34"/>
      <c r="D9" s="34"/>
      <c r="E9" s="34"/>
      <c r="F9" s="34"/>
      <c r="G9" s="45" t="s">
        <v>113</v>
      </c>
      <c r="H9" s="45"/>
      <c r="I9" s="45"/>
      <c r="J9" s="45"/>
      <c r="K9" s="45"/>
    </row>
    <row r="10" s="66" customFormat="1" ht="51" customHeight="1" spans="1:11">
      <c r="A10" s="34"/>
      <c r="B10" s="37" t="s">
        <v>152</v>
      </c>
      <c r="C10" s="37"/>
      <c r="D10" s="37"/>
      <c r="E10" s="37"/>
      <c r="F10" s="37"/>
      <c r="G10" s="37" t="s">
        <v>153</v>
      </c>
      <c r="H10" s="37"/>
      <c r="I10" s="37"/>
      <c r="J10" s="37"/>
      <c r="K10" s="37"/>
    </row>
    <row r="11" s="66" customFormat="1" ht="24" customHeight="1" spans="1:11">
      <c r="A11" s="16" t="s">
        <v>116</v>
      </c>
      <c r="B11" s="16"/>
      <c r="C11" s="16"/>
      <c r="D11" s="16"/>
      <c r="E11" s="16"/>
      <c r="F11" s="16"/>
      <c r="G11" s="16"/>
      <c r="H11" s="16"/>
      <c r="I11" s="16"/>
      <c r="J11" s="16"/>
      <c r="K11" s="16"/>
    </row>
    <row r="12" s="66" customFormat="1" ht="24" customHeight="1" spans="1:11">
      <c r="A12" s="46" t="s">
        <v>49</v>
      </c>
      <c r="B12" s="46"/>
      <c r="C12" s="46"/>
      <c r="D12" s="46" t="s">
        <v>117</v>
      </c>
      <c r="E12" s="46"/>
      <c r="F12" s="46"/>
      <c r="G12" s="46" t="s">
        <v>53</v>
      </c>
      <c r="H12" s="46" t="s">
        <v>104</v>
      </c>
      <c r="I12" s="46" t="s">
        <v>106</v>
      </c>
      <c r="J12" s="71" t="s">
        <v>54</v>
      </c>
      <c r="K12" s="72"/>
    </row>
    <row r="13" s="66" customFormat="1" ht="24" customHeight="1" spans="1:11">
      <c r="A13" s="34" t="s">
        <v>55</v>
      </c>
      <c r="B13" s="34" t="s">
        <v>56</v>
      </c>
      <c r="C13" s="34" t="s">
        <v>57</v>
      </c>
      <c r="D13" s="34" t="s">
        <v>50</v>
      </c>
      <c r="E13" s="34" t="s">
        <v>51</v>
      </c>
      <c r="F13" s="34" t="s">
        <v>52</v>
      </c>
      <c r="G13" s="34"/>
      <c r="H13" s="34"/>
      <c r="I13" s="34"/>
      <c r="J13" s="63"/>
      <c r="K13" s="65"/>
    </row>
    <row r="14" s="66" customFormat="1" ht="24" customHeight="1" spans="1:11">
      <c r="A14" s="48" t="s">
        <v>58</v>
      </c>
      <c r="B14" s="48" t="s">
        <v>59</v>
      </c>
      <c r="C14" s="49" t="s">
        <v>154</v>
      </c>
      <c r="D14" s="48" t="s">
        <v>61</v>
      </c>
      <c r="E14" s="48" t="s">
        <v>71</v>
      </c>
      <c r="F14" s="48" t="s">
        <v>64</v>
      </c>
      <c r="G14" s="48" t="s">
        <v>72</v>
      </c>
      <c r="H14" s="48">
        <v>20</v>
      </c>
      <c r="I14" s="48">
        <v>20</v>
      </c>
      <c r="J14" s="48"/>
      <c r="K14" s="48"/>
    </row>
    <row r="15" s="66" customFormat="1" ht="24" customHeight="1" spans="1:11">
      <c r="A15" s="49"/>
      <c r="B15" s="49" t="s">
        <v>75</v>
      </c>
      <c r="C15" s="49" t="s">
        <v>155</v>
      </c>
      <c r="D15" s="49" t="s">
        <v>79</v>
      </c>
      <c r="E15" s="49" t="s">
        <v>156</v>
      </c>
      <c r="F15" s="49" t="s">
        <v>145</v>
      </c>
      <c r="G15" s="49" t="s">
        <v>156</v>
      </c>
      <c r="H15" s="49">
        <v>10</v>
      </c>
      <c r="I15" s="49">
        <v>8</v>
      </c>
      <c r="J15" s="49"/>
      <c r="K15" s="49"/>
    </row>
    <row r="16" s="66" customFormat="1" ht="24" customHeight="1" spans="1:11">
      <c r="A16" s="48"/>
      <c r="B16" s="48" t="s">
        <v>83</v>
      </c>
      <c r="C16" s="49" t="s">
        <v>84</v>
      </c>
      <c r="D16" s="49" t="s">
        <v>61</v>
      </c>
      <c r="E16" s="49">
        <v>1</v>
      </c>
      <c r="F16" s="49" t="s">
        <v>81</v>
      </c>
      <c r="G16" s="49" t="s">
        <v>129</v>
      </c>
      <c r="H16" s="49">
        <v>10</v>
      </c>
      <c r="I16" s="49">
        <v>10</v>
      </c>
      <c r="J16" s="48"/>
      <c r="K16" s="48"/>
    </row>
    <row r="17" s="66" customFormat="1" ht="24" customHeight="1" spans="1:11">
      <c r="A17" s="49"/>
      <c r="B17" s="49" t="s">
        <v>157</v>
      </c>
      <c r="C17" s="49" t="s">
        <v>42</v>
      </c>
      <c r="D17" s="49" t="s">
        <v>61</v>
      </c>
      <c r="E17" s="49" t="s">
        <v>158</v>
      </c>
      <c r="F17" s="49" t="s">
        <v>159</v>
      </c>
      <c r="G17" s="49" t="s">
        <v>158</v>
      </c>
      <c r="H17" s="49">
        <v>10</v>
      </c>
      <c r="I17" s="49">
        <v>10</v>
      </c>
      <c r="J17" s="49"/>
      <c r="K17" s="49"/>
    </row>
    <row r="18" s="66" customFormat="1" ht="24" customHeight="1" spans="1:11">
      <c r="A18" s="49" t="s">
        <v>85</v>
      </c>
      <c r="B18" s="49" t="s">
        <v>146</v>
      </c>
      <c r="C18" s="49" t="s">
        <v>160</v>
      </c>
      <c r="D18" s="49" t="s">
        <v>79</v>
      </c>
      <c r="E18" s="49" t="s">
        <v>147</v>
      </c>
      <c r="F18" s="49" t="s">
        <v>81</v>
      </c>
      <c r="G18" s="49" t="s">
        <v>147</v>
      </c>
      <c r="H18" s="49">
        <v>10</v>
      </c>
      <c r="I18" s="49">
        <v>10</v>
      </c>
      <c r="J18" s="49"/>
      <c r="K18" s="49"/>
    </row>
    <row r="19" s="66" customFormat="1" ht="24" customHeight="1" spans="1:11">
      <c r="A19" s="48"/>
      <c r="B19" s="48" t="s">
        <v>86</v>
      </c>
      <c r="C19" s="49" t="s">
        <v>161</v>
      </c>
      <c r="D19" s="49" t="s">
        <v>79</v>
      </c>
      <c r="E19" s="49" t="s">
        <v>126</v>
      </c>
      <c r="F19" s="49" t="s">
        <v>81</v>
      </c>
      <c r="G19" s="49" t="s">
        <v>126</v>
      </c>
      <c r="H19" s="49">
        <v>10</v>
      </c>
      <c r="I19" s="49">
        <v>10</v>
      </c>
      <c r="J19" s="48"/>
      <c r="K19" s="48"/>
    </row>
    <row r="20" s="66" customFormat="1" ht="24" customHeight="1" spans="1:11">
      <c r="A20" s="48"/>
      <c r="B20" s="48" t="s">
        <v>127</v>
      </c>
      <c r="C20" s="49" t="s">
        <v>162</v>
      </c>
      <c r="D20" s="49" t="s">
        <v>79</v>
      </c>
      <c r="E20" s="49" t="s">
        <v>126</v>
      </c>
      <c r="F20" s="49" t="s">
        <v>81</v>
      </c>
      <c r="G20" s="49" t="s">
        <v>126</v>
      </c>
      <c r="H20" s="49">
        <v>10</v>
      </c>
      <c r="I20" s="49">
        <v>10</v>
      </c>
      <c r="J20" s="48"/>
      <c r="K20" s="48"/>
    </row>
    <row r="21" s="66" customFormat="1" ht="24" customHeight="1" spans="1:11">
      <c r="A21" s="49" t="s">
        <v>93</v>
      </c>
      <c r="B21" s="49" t="s">
        <v>94</v>
      </c>
      <c r="C21" s="49"/>
      <c r="D21" s="49" t="s">
        <v>79</v>
      </c>
      <c r="E21" s="49" t="s">
        <v>150</v>
      </c>
      <c r="F21" s="49" t="s">
        <v>81</v>
      </c>
      <c r="G21" s="49" t="s">
        <v>150</v>
      </c>
      <c r="H21" s="49">
        <v>10</v>
      </c>
      <c r="I21" s="49">
        <v>10</v>
      </c>
      <c r="J21" s="49"/>
      <c r="K21" s="49"/>
    </row>
    <row r="22" s="66" customFormat="1" ht="24" customHeight="1" spans="1:11">
      <c r="A22" s="48" t="s">
        <v>132</v>
      </c>
      <c r="B22" s="48"/>
      <c r="C22" s="48"/>
      <c r="D22" s="48"/>
      <c r="E22" s="48"/>
      <c r="F22" s="48"/>
      <c r="G22" s="48"/>
      <c r="H22" s="48"/>
      <c r="I22" s="48"/>
      <c r="J22" s="48"/>
      <c r="K22" s="48"/>
    </row>
    <row r="23" s="66" customFormat="1" ht="24" customHeight="1" spans="1:11">
      <c r="A23" s="49" t="s">
        <v>133</v>
      </c>
      <c r="B23" s="49"/>
      <c r="C23" s="49"/>
      <c r="D23" s="49"/>
      <c r="E23" s="49"/>
      <c r="F23" s="49"/>
      <c r="G23" s="49"/>
      <c r="H23" s="49" t="s">
        <v>134</v>
      </c>
      <c r="I23" s="49" t="s">
        <v>135</v>
      </c>
      <c r="J23" s="49" t="s">
        <v>136</v>
      </c>
      <c r="K23" s="49"/>
    </row>
    <row r="24" s="66" customFormat="1" ht="24" customHeight="1" spans="1:11">
      <c r="A24" s="48"/>
      <c r="B24" s="48"/>
      <c r="C24" s="48"/>
      <c r="D24" s="48"/>
      <c r="E24" s="48"/>
      <c r="F24" s="48"/>
      <c r="G24" s="48"/>
      <c r="H24" s="48">
        <v>100</v>
      </c>
      <c r="I24" s="48">
        <v>98</v>
      </c>
      <c r="J24" s="48" t="s">
        <v>137</v>
      </c>
      <c r="K24" s="48"/>
    </row>
    <row r="25" s="66" customFormat="1" ht="55" customHeight="1" spans="1:11">
      <c r="A25" s="23" t="s">
        <v>138</v>
      </c>
      <c r="B25" s="23"/>
      <c r="C25" s="23"/>
      <c r="D25" s="23"/>
      <c r="E25" s="23"/>
      <c r="F25" s="23"/>
      <c r="G25" s="23"/>
      <c r="H25" s="23"/>
      <c r="I25" s="23"/>
      <c r="J25" s="23"/>
      <c r="K25" s="23"/>
    </row>
  </sheetData>
  <mergeCells count="26">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A25:K25"/>
    <mergeCell ref="A9:A10"/>
    <mergeCell ref="G12:G13"/>
    <mergeCell ref="H12:H13"/>
    <mergeCell ref="I12:I13"/>
    <mergeCell ref="K5:K8"/>
    <mergeCell ref="A4:B8"/>
    <mergeCell ref="J12:K13"/>
  </mergeCells>
  <pageMargins left="0.75" right="0.75" top="1" bottom="1" header="0.511805555555556" footer="0.511805555555556"/>
  <pageSetup paperSize="9" scale="93"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130" zoomScaleNormal="130" workbookViewId="0">
      <selection activeCell="L22" sqref="L22"/>
    </sheetView>
  </sheetViews>
  <sheetFormatPr defaultColWidth="9" defaultRowHeight="13.5"/>
  <cols>
    <col min="1" max="2" width="9" style="66"/>
    <col min="3" max="3" width="20.8666666666667" style="66" customWidth="1"/>
    <col min="4" max="16384" width="9" style="66"/>
  </cols>
  <sheetData>
    <row r="1" s="66" customFormat="1" ht="14.25" spans="1:11">
      <c r="A1" s="1" t="s">
        <v>96</v>
      </c>
      <c r="B1" s="1"/>
      <c r="C1" s="1"/>
      <c r="D1" s="1"/>
      <c r="E1" s="1"/>
      <c r="F1" s="1"/>
      <c r="G1" s="1"/>
      <c r="H1" s="1"/>
      <c r="I1" s="1"/>
      <c r="J1" s="1"/>
      <c r="K1" s="1"/>
    </row>
    <row r="2" s="66" customFormat="1" spans="1:11">
      <c r="A2" s="2" t="s">
        <v>97</v>
      </c>
      <c r="B2" s="2"/>
      <c r="C2" s="3" t="s">
        <v>163</v>
      </c>
      <c r="D2" s="4"/>
      <c r="E2" s="4"/>
      <c r="F2" s="4"/>
      <c r="G2" s="4"/>
      <c r="H2" s="4"/>
      <c r="I2" s="4"/>
      <c r="J2" s="4"/>
      <c r="K2" s="24"/>
    </row>
    <row r="3" s="66" customFormat="1" spans="1:11">
      <c r="A3" s="2" t="s">
        <v>99</v>
      </c>
      <c r="B3" s="2"/>
      <c r="C3" s="5"/>
      <c r="D3" s="5"/>
      <c r="E3" s="5"/>
      <c r="F3" s="2" t="s">
        <v>100</v>
      </c>
      <c r="G3" s="3" t="s">
        <v>30</v>
      </c>
      <c r="H3" s="4"/>
      <c r="I3" s="4"/>
      <c r="J3" s="4"/>
      <c r="K3" s="24"/>
    </row>
    <row r="4" s="66" customFormat="1" spans="1:11">
      <c r="A4" s="2" t="s">
        <v>101</v>
      </c>
      <c r="B4" s="2"/>
      <c r="C4" s="2"/>
      <c r="D4" s="2" t="s">
        <v>33</v>
      </c>
      <c r="E4" s="2" t="s">
        <v>102</v>
      </c>
      <c r="F4" s="2" t="s">
        <v>103</v>
      </c>
      <c r="G4" s="2" t="s">
        <v>104</v>
      </c>
      <c r="H4" s="2" t="s">
        <v>105</v>
      </c>
      <c r="I4" s="2" t="s">
        <v>106</v>
      </c>
      <c r="J4" s="2"/>
      <c r="K4" s="25" t="s">
        <v>107</v>
      </c>
    </row>
    <row r="5" s="66" customFormat="1" spans="1:11">
      <c r="A5" s="2"/>
      <c r="B5" s="2"/>
      <c r="C5" s="6" t="s">
        <v>39</v>
      </c>
      <c r="D5" s="7">
        <v>2</v>
      </c>
      <c r="E5" s="7">
        <v>0.07</v>
      </c>
      <c r="F5" s="7">
        <v>0.07</v>
      </c>
      <c r="G5" s="7">
        <v>10</v>
      </c>
      <c r="H5" s="8">
        <f>IF(AND(E5&lt;&gt;0,F5&lt;&gt;0),F5/E5*100,"")</f>
        <v>100</v>
      </c>
      <c r="I5" s="14">
        <v>10</v>
      </c>
      <c r="J5" s="14"/>
      <c r="K5" s="26"/>
    </row>
    <row r="6" s="66" customFormat="1" spans="1:11">
      <c r="A6" s="2"/>
      <c r="B6" s="2"/>
      <c r="C6" s="6" t="s">
        <v>108</v>
      </c>
      <c r="D6" s="7"/>
      <c r="E6" s="7">
        <v>0.07</v>
      </c>
      <c r="F6" s="7">
        <v>0.07</v>
      </c>
      <c r="G6" s="9"/>
      <c r="H6" s="10"/>
      <c r="I6" s="14"/>
      <c r="J6" s="14"/>
      <c r="K6" s="27"/>
    </row>
    <row r="7" s="66" customFormat="1" spans="1:11">
      <c r="A7" s="2"/>
      <c r="B7" s="2"/>
      <c r="C7" s="11" t="s">
        <v>109</v>
      </c>
      <c r="D7" s="10"/>
      <c r="E7" s="10"/>
      <c r="F7" s="10"/>
      <c r="G7" s="9"/>
      <c r="H7" s="10"/>
      <c r="I7" s="14"/>
      <c r="J7" s="14"/>
      <c r="K7" s="27"/>
    </row>
    <row r="8" s="66" customFormat="1" spans="1:11">
      <c r="A8" s="2"/>
      <c r="B8" s="2"/>
      <c r="C8" s="11" t="s">
        <v>110</v>
      </c>
      <c r="D8" s="12"/>
      <c r="E8" s="12"/>
      <c r="F8" s="12"/>
      <c r="G8" s="13"/>
      <c r="H8" s="10"/>
      <c r="I8" s="14"/>
      <c r="J8" s="14"/>
      <c r="K8" s="28"/>
    </row>
    <row r="9" s="66" customFormat="1" spans="1:11">
      <c r="A9" s="2" t="s">
        <v>111</v>
      </c>
      <c r="B9" s="2" t="s">
        <v>112</v>
      </c>
      <c r="C9" s="2"/>
      <c r="D9" s="2"/>
      <c r="E9" s="2"/>
      <c r="F9" s="2"/>
      <c r="G9" s="14" t="s">
        <v>113</v>
      </c>
      <c r="H9" s="14"/>
      <c r="I9" s="14"/>
      <c r="J9" s="14"/>
      <c r="K9" s="14"/>
    </row>
    <row r="10" s="66" customFormat="1" ht="74" customHeight="1" spans="1:11">
      <c r="A10" s="2"/>
      <c r="B10" s="5" t="s">
        <v>164</v>
      </c>
      <c r="C10" s="5"/>
      <c r="D10" s="5"/>
      <c r="E10" s="5"/>
      <c r="F10" s="5"/>
      <c r="G10" s="5" t="s">
        <v>165</v>
      </c>
      <c r="H10" s="5"/>
      <c r="I10" s="5"/>
      <c r="J10" s="5"/>
      <c r="K10" s="5"/>
    </row>
    <row r="11" s="66" customFormat="1" ht="14.25" spans="1:11">
      <c r="A11" s="16" t="s">
        <v>116</v>
      </c>
      <c r="B11" s="16"/>
      <c r="C11" s="16"/>
      <c r="D11" s="16"/>
      <c r="E11" s="16"/>
      <c r="F11" s="16"/>
      <c r="G11" s="16"/>
      <c r="H11" s="16"/>
      <c r="I11" s="16"/>
      <c r="J11" s="16"/>
      <c r="K11" s="16"/>
    </row>
    <row r="12" s="66" customFormat="1" spans="1:11">
      <c r="A12" s="17" t="s">
        <v>49</v>
      </c>
      <c r="B12" s="17"/>
      <c r="C12" s="17"/>
      <c r="D12" s="17" t="s">
        <v>117</v>
      </c>
      <c r="E12" s="17"/>
      <c r="F12" s="17"/>
      <c r="G12" s="17" t="s">
        <v>53</v>
      </c>
      <c r="H12" s="17" t="s">
        <v>104</v>
      </c>
      <c r="I12" s="17" t="s">
        <v>106</v>
      </c>
      <c r="J12" s="29" t="s">
        <v>54</v>
      </c>
      <c r="K12" s="30"/>
    </row>
    <row r="13" s="66" customFormat="1" spans="1:11">
      <c r="A13" s="2" t="s">
        <v>55</v>
      </c>
      <c r="B13" s="2" t="s">
        <v>56</v>
      </c>
      <c r="C13" s="2" t="s">
        <v>57</v>
      </c>
      <c r="D13" s="2" t="s">
        <v>50</v>
      </c>
      <c r="E13" s="2" t="s">
        <v>51</v>
      </c>
      <c r="F13" s="2" t="s">
        <v>52</v>
      </c>
      <c r="G13" s="2"/>
      <c r="H13" s="2"/>
      <c r="I13" s="2"/>
      <c r="J13" s="31"/>
      <c r="K13" s="32"/>
    </row>
    <row r="14" s="66" customFormat="1" spans="1:11">
      <c r="A14" s="20" t="s">
        <v>58</v>
      </c>
      <c r="B14" s="18" t="s">
        <v>59</v>
      </c>
      <c r="C14" s="76" t="s">
        <v>73</v>
      </c>
      <c r="D14" s="66" t="s">
        <v>61</v>
      </c>
      <c r="E14" s="77" t="s">
        <v>71</v>
      </c>
      <c r="F14" s="77" t="s">
        <v>64</v>
      </c>
      <c r="G14" s="77" t="s">
        <v>74</v>
      </c>
      <c r="H14" s="78">
        <v>20</v>
      </c>
      <c r="I14" s="78">
        <v>10</v>
      </c>
      <c r="J14" s="80"/>
      <c r="K14" s="86"/>
    </row>
    <row r="15" s="66" customFormat="1" spans="1:11">
      <c r="A15" s="20"/>
      <c r="B15" s="18" t="s">
        <v>75</v>
      </c>
      <c r="C15" s="76" t="s">
        <v>166</v>
      </c>
      <c r="D15" s="77" t="s">
        <v>79</v>
      </c>
      <c r="E15" s="77" t="s">
        <v>167</v>
      </c>
      <c r="F15" s="77" t="s">
        <v>145</v>
      </c>
      <c r="G15" s="77" t="s">
        <v>147</v>
      </c>
      <c r="H15" s="78">
        <v>20</v>
      </c>
      <c r="I15" s="78">
        <v>18</v>
      </c>
      <c r="J15" s="80"/>
      <c r="K15" s="86"/>
    </row>
    <row r="16" s="66" customFormat="1" spans="1:11">
      <c r="A16" s="18"/>
      <c r="B16" s="18" t="s">
        <v>83</v>
      </c>
      <c r="C16" s="76" t="s">
        <v>84</v>
      </c>
      <c r="D16" s="79" t="s">
        <v>61</v>
      </c>
      <c r="E16" s="79">
        <v>1</v>
      </c>
      <c r="F16" s="77" t="s">
        <v>81</v>
      </c>
      <c r="G16" s="77" t="s">
        <v>129</v>
      </c>
      <c r="H16" s="78">
        <v>10</v>
      </c>
      <c r="I16" s="78">
        <v>10</v>
      </c>
      <c r="J16" s="80"/>
      <c r="K16" s="86"/>
    </row>
    <row r="17" s="66" customFormat="1" spans="1:11">
      <c r="A17" s="18" t="s">
        <v>85</v>
      </c>
      <c r="B17" s="18" t="s">
        <v>146</v>
      </c>
      <c r="C17" s="76" t="s">
        <v>87</v>
      </c>
      <c r="D17" s="77" t="s">
        <v>79</v>
      </c>
      <c r="E17" s="77" t="s">
        <v>147</v>
      </c>
      <c r="F17" s="77" t="s">
        <v>81</v>
      </c>
      <c r="G17" s="77" t="s">
        <v>147</v>
      </c>
      <c r="H17" s="78">
        <v>10</v>
      </c>
      <c r="I17" s="78">
        <v>10</v>
      </c>
      <c r="J17" s="80"/>
      <c r="K17" s="86"/>
    </row>
    <row r="18" s="66" customFormat="1" spans="1:11">
      <c r="A18" s="18"/>
      <c r="B18" s="18" t="s">
        <v>168</v>
      </c>
      <c r="C18" s="76" t="s">
        <v>169</v>
      </c>
      <c r="D18" s="77" t="s">
        <v>79</v>
      </c>
      <c r="E18" s="77" t="s">
        <v>147</v>
      </c>
      <c r="F18" s="77" t="s">
        <v>81</v>
      </c>
      <c r="G18" s="77" t="s">
        <v>147</v>
      </c>
      <c r="H18" s="78">
        <v>10</v>
      </c>
      <c r="I18" s="78">
        <v>10</v>
      </c>
      <c r="J18" s="80"/>
      <c r="K18" s="86"/>
    </row>
    <row r="19" s="66" customFormat="1" spans="1:11">
      <c r="A19" s="18"/>
      <c r="B19" s="18" t="s">
        <v>127</v>
      </c>
      <c r="C19" s="76" t="s">
        <v>170</v>
      </c>
      <c r="D19" s="77" t="s">
        <v>79</v>
      </c>
      <c r="E19" s="77" t="s">
        <v>171</v>
      </c>
      <c r="F19" s="77" t="s">
        <v>81</v>
      </c>
      <c r="G19" s="77" t="s">
        <v>126</v>
      </c>
      <c r="H19" s="78">
        <v>10</v>
      </c>
      <c r="I19" s="78">
        <v>10</v>
      </c>
      <c r="J19" s="80"/>
      <c r="K19" s="86"/>
    </row>
    <row r="20" s="66" customFormat="1" spans="1:11">
      <c r="A20" s="18" t="s">
        <v>93</v>
      </c>
      <c r="B20" s="66" t="s">
        <v>94</v>
      </c>
      <c r="C20" s="76"/>
      <c r="D20" s="77" t="s">
        <v>79</v>
      </c>
      <c r="E20" s="77" t="s">
        <v>150</v>
      </c>
      <c r="F20" s="77" t="s">
        <v>81</v>
      </c>
      <c r="G20" s="77" t="s">
        <v>150</v>
      </c>
      <c r="H20" s="78">
        <v>10</v>
      </c>
      <c r="I20" s="78">
        <v>10</v>
      </c>
      <c r="J20" s="80"/>
      <c r="K20" s="86"/>
    </row>
    <row r="21" s="66" customFormat="1" spans="1:11">
      <c r="A21" s="2" t="s">
        <v>132</v>
      </c>
      <c r="B21" s="2"/>
      <c r="C21" s="2"/>
      <c r="D21" s="80"/>
      <c r="E21" s="81"/>
      <c r="F21" s="81"/>
      <c r="G21" s="81"/>
      <c r="H21" s="81"/>
      <c r="I21" s="81"/>
      <c r="J21" s="81"/>
      <c r="K21" s="86"/>
    </row>
    <row r="22" s="66" customFormat="1" spans="1:11">
      <c r="A22" s="82" t="s">
        <v>133</v>
      </c>
      <c r="B22" s="83"/>
      <c r="C22" s="83"/>
      <c r="D22" s="83"/>
      <c r="E22" s="83"/>
      <c r="F22" s="83"/>
      <c r="G22" s="84"/>
      <c r="H22" s="2" t="s">
        <v>134</v>
      </c>
      <c r="I22" s="2" t="s">
        <v>135</v>
      </c>
      <c r="J22" s="80" t="s">
        <v>136</v>
      </c>
      <c r="K22" s="86"/>
    </row>
    <row r="23" s="66" customFormat="1" spans="1:11">
      <c r="A23" s="31"/>
      <c r="B23" s="85"/>
      <c r="C23" s="85"/>
      <c r="D23" s="85"/>
      <c r="E23" s="85"/>
      <c r="F23" s="85"/>
      <c r="G23" s="32"/>
      <c r="H23" s="2">
        <v>100</v>
      </c>
      <c r="I23" s="2">
        <v>98</v>
      </c>
      <c r="J23" s="80" t="s">
        <v>137</v>
      </c>
      <c r="K23" s="86"/>
    </row>
    <row r="24" s="66" customFormat="1" ht="65" customHeight="1" spans="1:11">
      <c r="A24" s="11" t="s">
        <v>138</v>
      </c>
      <c r="B24" s="11"/>
      <c r="C24" s="11"/>
      <c r="D24" s="11"/>
      <c r="E24" s="11"/>
      <c r="F24" s="11"/>
      <c r="G24" s="11"/>
      <c r="H24" s="11"/>
      <c r="I24" s="11"/>
      <c r="J24" s="11"/>
      <c r="K24" s="11"/>
    </row>
  </sheetData>
  <mergeCells count="35">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J14:K14"/>
    <mergeCell ref="J15:K15"/>
    <mergeCell ref="J16:K16"/>
    <mergeCell ref="J20:K20"/>
    <mergeCell ref="A21:C21"/>
    <mergeCell ref="D21:K21"/>
    <mergeCell ref="J22:K22"/>
    <mergeCell ref="J23:K23"/>
    <mergeCell ref="A24:K24"/>
    <mergeCell ref="A9:A10"/>
    <mergeCell ref="G12:G13"/>
    <mergeCell ref="H12:H13"/>
    <mergeCell ref="I12:I13"/>
    <mergeCell ref="K5:K8"/>
    <mergeCell ref="A4:B8"/>
    <mergeCell ref="J12:K13"/>
    <mergeCell ref="A22:G23"/>
  </mergeCells>
  <pageMargins left="0.75" right="0.75" top="1" bottom="1" header="0.5" footer="0.5"/>
  <pageSetup paperSize="9" scale="9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zoomScale="90" zoomScaleNormal="90" topLeftCell="A3" workbookViewId="0">
      <selection activeCell="O15" sqref="O15"/>
    </sheetView>
  </sheetViews>
  <sheetFormatPr defaultColWidth="9" defaultRowHeight="14.25"/>
  <cols>
    <col min="1" max="2" width="14.9" customWidth="1"/>
    <col min="3" max="3" width="19.4416666666667" customWidth="1"/>
    <col min="4" max="11" width="14.9" customWidth="1"/>
  </cols>
  <sheetData>
    <row r="1" spans="1:11">
      <c r="A1" s="1" t="s">
        <v>96</v>
      </c>
      <c r="B1" s="1"/>
      <c r="C1" s="1"/>
      <c r="D1" s="1"/>
      <c r="E1" s="1"/>
      <c r="F1" s="1"/>
      <c r="G1" s="1"/>
      <c r="H1" s="1"/>
      <c r="I1" s="1"/>
      <c r="J1" s="1"/>
      <c r="K1" s="1"/>
    </row>
    <row r="2" ht="25" customHeight="1" spans="1:11">
      <c r="A2" s="34" t="s">
        <v>97</v>
      </c>
      <c r="B2" s="34"/>
      <c r="C2" s="35" t="s">
        <v>172</v>
      </c>
      <c r="D2" s="36"/>
      <c r="E2" s="36"/>
      <c r="F2" s="36"/>
      <c r="G2" s="36"/>
      <c r="H2" s="36"/>
      <c r="I2" s="36"/>
      <c r="J2" s="36"/>
      <c r="K2" s="67"/>
    </row>
    <row r="3" ht="25" customHeight="1" spans="1:11">
      <c r="A3" s="34" t="s">
        <v>99</v>
      </c>
      <c r="B3" s="34"/>
      <c r="C3" s="37"/>
      <c r="D3" s="37"/>
      <c r="E3" s="37"/>
      <c r="F3" s="34" t="s">
        <v>100</v>
      </c>
      <c r="G3" s="35" t="s">
        <v>30</v>
      </c>
      <c r="H3" s="36"/>
      <c r="I3" s="36"/>
      <c r="J3" s="36"/>
      <c r="K3" s="67"/>
    </row>
    <row r="4" ht="25" customHeight="1" spans="1:11">
      <c r="A4" s="34" t="s">
        <v>101</v>
      </c>
      <c r="B4" s="34"/>
      <c r="C4" s="34"/>
      <c r="D4" s="34" t="s">
        <v>33</v>
      </c>
      <c r="E4" s="34" t="s">
        <v>102</v>
      </c>
      <c r="F4" s="34" t="s">
        <v>103</v>
      </c>
      <c r="G4" s="34" t="s">
        <v>104</v>
      </c>
      <c r="H4" s="34" t="s">
        <v>105</v>
      </c>
      <c r="I4" s="34" t="s">
        <v>106</v>
      </c>
      <c r="J4" s="34"/>
      <c r="K4" s="55" t="s">
        <v>107</v>
      </c>
    </row>
    <row r="5" ht="25" customHeight="1" spans="1:11">
      <c r="A5" s="34"/>
      <c r="B5" s="34"/>
      <c r="C5" s="38" t="s">
        <v>39</v>
      </c>
      <c r="D5" s="39">
        <v>376.32</v>
      </c>
      <c r="E5" s="39">
        <v>33.57</v>
      </c>
      <c r="F5" s="39">
        <v>33.57</v>
      </c>
      <c r="G5" s="39">
        <v>10</v>
      </c>
      <c r="H5" s="40">
        <f>IF(AND(E5&lt;&gt;0,F5&lt;&gt;0),F5/E5*100,"")</f>
        <v>100</v>
      </c>
      <c r="I5" s="45">
        <v>10</v>
      </c>
      <c r="J5" s="45"/>
      <c r="K5" s="68"/>
    </row>
    <row r="6" ht="25" customHeight="1" spans="1:11">
      <c r="A6" s="34"/>
      <c r="B6" s="34"/>
      <c r="C6" s="38" t="s">
        <v>108</v>
      </c>
      <c r="D6" s="39"/>
      <c r="E6" s="39">
        <v>33.57</v>
      </c>
      <c r="F6" s="39">
        <v>33.57</v>
      </c>
      <c r="G6" s="41"/>
      <c r="H6" s="42"/>
      <c r="I6" s="45"/>
      <c r="J6" s="45"/>
      <c r="K6" s="69"/>
    </row>
    <row r="7" ht="25" customHeight="1" spans="1:11">
      <c r="A7" s="34"/>
      <c r="B7" s="34"/>
      <c r="C7" s="23" t="s">
        <v>109</v>
      </c>
      <c r="D7" s="42"/>
      <c r="E7" s="42"/>
      <c r="F7" s="42"/>
      <c r="G7" s="41"/>
      <c r="H7" s="42"/>
      <c r="I7" s="45"/>
      <c r="J7" s="45"/>
      <c r="K7" s="69"/>
    </row>
    <row r="8" ht="25" customHeight="1" spans="1:11">
      <c r="A8" s="34"/>
      <c r="B8" s="34"/>
      <c r="C8" s="23" t="s">
        <v>110</v>
      </c>
      <c r="D8" s="43"/>
      <c r="E8" s="43"/>
      <c r="F8" s="43"/>
      <c r="G8" s="44"/>
      <c r="H8" s="42"/>
      <c r="I8" s="45"/>
      <c r="J8" s="45"/>
      <c r="K8" s="70"/>
    </row>
    <row r="9" ht="25" customHeight="1" spans="1:14">
      <c r="A9" s="34" t="s">
        <v>111</v>
      </c>
      <c r="B9" s="34" t="s">
        <v>112</v>
      </c>
      <c r="C9" s="34"/>
      <c r="D9" s="34"/>
      <c r="E9" s="34"/>
      <c r="F9" s="34"/>
      <c r="G9" s="45" t="s">
        <v>113</v>
      </c>
      <c r="H9" s="45"/>
      <c r="I9" s="45"/>
      <c r="J9" s="45"/>
      <c r="K9" s="45"/>
      <c r="N9" t="s">
        <v>173</v>
      </c>
    </row>
    <row r="10" ht="52" customHeight="1" spans="1:11">
      <c r="A10" s="34"/>
      <c r="B10" s="37" t="s">
        <v>174</v>
      </c>
      <c r="C10" s="37"/>
      <c r="D10" s="37"/>
      <c r="E10" s="37"/>
      <c r="F10" s="37"/>
      <c r="G10" s="45" t="s">
        <v>175</v>
      </c>
      <c r="H10" s="45"/>
      <c r="I10" s="45"/>
      <c r="J10" s="45"/>
      <c r="K10" s="45"/>
    </row>
    <row r="11" ht="25" customHeight="1" spans="1:11">
      <c r="A11" s="16" t="s">
        <v>116</v>
      </c>
      <c r="B11" s="16"/>
      <c r="C11" s="16"/>
      <c r="D11" s="16"/>
      <c r="E11" s="16"/>
      <c r="F11" s="16"/>
      <c r="G11" s="16"/>
      <c r="H11" s="16"/>
      <c r="I11" s="16"/>
      <c r="J11" s="16"/>
      <c r="K11" s="16"/>
    </row>
    <row r="12" ht="25" customHeight="1" spans="1:11">
      <c r="A12" s="46" t="s">
        <v>49</v>
      </c>
      <c r="B12" s="46"/>
      <c r="C12" s="46"/>
      <c r="D12" s="46" t="s">
        <v>117</v>
      </c>
      <c r="E12" s="46"/>
      <c r="F12" s="46"/>
      <c r="G12" s="47" t="s">
        <v>53</v>
      </c>
      <c r="H12" s="46" t="s">
        <v>104</v>
      </c>
      <c r="I12" s="46" t="s">
        <v>106</v>
      </c>
      <c r="J12" s="71" t="s">
        <v>54</v>
      </c>
      <c r="K12" s="72"/>
    </row>
    <row r="13" ht="34" customHeight="1" spans="1:11">
      <c r="A13" s="34" t="s">
        <v>55</v>
      </c>
      <c r="B13" s="34" t="s">
        <v>56</v>
      </c>
      <c r="C13" s="34" t="s">
        <v>57</v>
      </c>
      <c r="D13" s="34" t="s">
        <v>50</v>
      </c>
      <c r="E13" s="34" t="s">
        <v>51</v>
      </c>
      <c r="F13" s="34" t="s">
        <v>52</v>
      </c>
      <c r="G13" s="47"/>
      <c r="H13" s="34"/>
      <c r="I13" s="34"/>
      <c r="J13" s="63"/>
      <c r="K13" s="65"/>
    </row>
    <row r="14" ht="34" customHeight="1" spans="1:11">
      <c r="A14" s="48" t="s">
        <v>58</v>
      </c>
      <c r="B14" s="49" t="s">
        <v>59</v>
      </c>
      <c r="C14" s="74" t="s">
        <v>176</v>
      </c>
      <c r="D14" s="50" t="s">
        <v>119</v>
      </c>
      <c r="E14" s="51" t="s">
        <v>71</v>
      </c>
      <c r="F14" s="51" t="s">
        <v>177</v>
      </c>
      <c r="G14" s="51">
        <v>142</v>
      </c>
      <c r="H14" s="52">
        <v>20</v>
      </c>
      <c r="I14" s="52">
        <v>20</v>
      </c>
      <c r="J14" s="58"/>
      <c r="K14" s="73"/>
    </row>
    <row r="15" ht="34" customHeight="1" spans="1:11">
      <c r="A15" s="48"/>
      <c r="B15" s="49" t="s">
        <v>75</v>
      </c>
      <c r="C15" s="74" t="s">
        <v>178</v>
      </c>
      <c r="D15" s="50" t="s">
        <v>119</v>
      </c>
      <c r="E15" s="51" t="s">
        <v>71</v>
      </c>
      <c r="F15" s="51" t="s">
        <v>77</v>
      </c>
      <c r="G15" s="51">
        <v>98</v>
      </c>
      <c r="H15" s="52">
        <v>10</v>
      </c>
      <c r="I15" s="52">
        <v>8</v>
      </c>
      <c r="J15" s="58"/>
      <c r="K15" s="73"/>
    </row>
    <row r="16" ht="34" customHeight="1" spans="1:11">
      <c r="A16" s="49"/>
      <c r="B16" s="49" t="s">
        <v>83</v>
      </c>
      <c r="C16" s="74" t="s">
        <v>179</v>
      </c>
      <c r="D16" s="50" t="s">
        <v>119</v>
      </c>
      <c r="E16" s="51" t="s">
        <v>129</v>
      </c>
      <c r="F16" s="51" t="s">
        <v>81</v>
      </c>
      <c r="G16" s="51" t="s">
        <v>180</v>
      </c>
      <c r="H16" s="52">
        <v>10</v>
      </c>
      <c r="I16" s="52">
        <v>10</v>
      </c>
      <c r="J16" s="58"/>
      <c r="K16" s="73"/>
    </row>
    <row r="17" ht="34" customHeight="1" spans="1:11">
      <c r="A17" s="49"/>
      <c r="B17" s="53" t="s">
        <v>157</v>
      </c>
      <c r="C17" s="75" t="s">
        <v>181</v>
      </c>
      <c r="D17" s="55" t="s">
        <v>61</v>
      </c>
      <c r="E17" s="56" t="s">
        <v>182</v>
      </c>
      <c r="F17" s="54" t="s">
        <v>159</v>
      </c>
      <c r="G17" s="54" t="s">
        <v>183</v>
      </c>
      <c r="H17" s="52">
        <v>10</v>
      </c>
      <c r="I17" s="52">
        <v>10</v>
      </c>
      <c r="J17" s="58"/>
      <c r="K17" s="73"/>
    </row>
    <row r="18" ht="34" customHeight="1" spans="1:11">
      <c r="A18" s="49" t="s">
        <v>85</v>
      </c>
      <c r="B18" s="49" t="s">
        <v>146</v>
      </c>
      <c r="C18" s="75" t="s">
        <v>87</v>
      </c>
      <c r="D18" s="54" t="s">
        <v>79</v>
      </c>
      <c r="E18" s="54" t="s">
        <v>147</v>
      </c>
      <c r="F18" s="54" t="s">
        <v>81</v>
      </c>
      <c r="G18" s="54" t="s">
        <v>147</v>
      </c>
      <c r="H18" s="52">
        <v>10</v>
      </c>
      <c r="I18" s="52">
        <v>10</v>
      </c>
      <c r="J18" s="58"/>
      <c r="K18" s="73"/>
    </row>
    <row r="19" ht="34" customHeight="1" spans="1:11">
      <c r="A19" s="49"/>
      <c r="B19" s="49" t="s">
        <v>86</v>
      </c>
      <c r="C19" s="75" t="s">
        <v>184</v>
      </c>
      <c r="D19" s="54" t="s">
        <v>79</v>
      </c>
      <c r="E19" s="54" t="s">
        <v>126</v>
      </c>
      <c r="F19" s="54" t="s">
        <v>81</v>
      </c>
      <c r="G19" s="54" t="s">
        <v>126</v>
      </c>
      <c r="H19" s="52">
        <v>10</v>
      </c>
      <c r="I19" s="52">
        <v>10</v>
      </c>
      <c r="J19" s="58"/>
      <c r="K19" s="73"/>
    </row>
    <row r="20" ht="34" customHeight="1" spans="1:11">
      <c r="A20" s="49"/>
      <c r="B20" s="49" t="s">
        <v>127</v>
      </c>
      <c r="C20" s="75" t="s">
        <v>170</v>
      </c>
      <c r="D20" s="54" t="s">
        <v>79</v>
      </c>
      <c r="E20" s="54" t="s">
        <v>126</v>
      </c>
      <c r="F20" s="54" t="s">
        <v>81</v>
      </c>
      <c r="G20" s="54" t="s">
        <v>126</v>
      </c>
      <c r="H20" s="52">
        <v>10</v>
      </c>
      <c r="I20" s="52">
        <v>10</v>
      </c>
      <c r="J20" s="58"/>
      <c r="K20" s="73"/>
    </row>
    <row r="21" ht="34" customHeight="1" spans="1:11">
      <c r="A21" s="49" t="s">
        <v>93</v>
      </c>
      <c r="B21" s="57" t="s">
        <v>94</v>
      </c>
      <c r="C21" s="57"/>
      <c r="D21" s="54" t="s">
        <v>79</v>
      </c>
      <c r="E21" s="54" t="s">
        <v>150</v>
      </c>
      <c r="F21" s="54" t="s">
        <v>81</v>
      </c>
      <c r="G21" s="54" t="s">
        <v>150</v>
      </c>
      <c r="H21" s="52">
        <v>10</v>
      </c>
      <c r="I21" s="52">
        <v>10</v>
      </c>
      <c r="J21" s="58"/>
      <c r="K21" s="73"/>
    </row>
    <row r="22" ht="34" customHeight="1" spans="1:11">
      <c r="A22" s="34" t="s">
        <v>132</v>
      </c>
      <c r="B22" s="34"/>
      <c r="C22" s="34"/>
      <c r="D22" s="58"/>
      <c r="E22" s="59"/>
      <c r="F22" s="59"/>
      <c r="G22" s="59"/>
      <c r="H22" s="59"/>
      <c r="I22" s="59"/>
      <c r="J22" s="59"/>
      <c r="K22" s="73"/>
    </row>
    <row r="23" ht="25" customHeight="1" spans="1:11">
      <c r="A23" s="60" t="s">
        <v>133</v>
      </c>
      <c r="B23" s="61"/>
      <c r="C23" s="61"/>
      <c r="D23" s="61"/>
      <c r="E23" s="61"/>
      <c r="F23" s="61"/>
      <c r="G23" s="62"/>
      <c r="H23" s="34" t="s">
        <v>134</v>
      </c>
      <c r="I23" s="34" t="s">
        <v>135</v>
      </c>
      <c r="J23" s="58" t="s">
        <v>136</v>
      </c>
      <c r="K23" s="73"/>
    </row>
    <row r="24" ht="25" customHeight="1" spans="1:11">
      <c r="A24" s="63"/>
      <c r="B24" s="64"/>
      <c r="C24" s="64"/>
      <c r="D24" s="64"/>
      <c r="E24" s="64"/>
      <c r="F24" s="64"/>
      <c r="G24" s="65"/>
      <c r="H24" s="34">
        <v>100</v>
      </c>
      <c r="I24" s="34">
        <v>98</v>
      </c>
      <c r="J24" s="58" t="s">
        <v>137</v>
      </c>
      <c r="K24" s="73"/>
    </row>
    <row r="25" ht="25" customHeight="1" spans="1:11">
      <c r="A25" s="23" t="s">
        <v>138</v>
      </c>
      <c r="B25" s="23"/>
      <c r="C25" s="23"/>
      <c r="D25" s="23"/>
      <c r="E25" s="23"/>
      <c r="F25" s="23"/>
      <c r="G25" s="23"/>
      <c r="H25" s="23"/>
      <c r="I25" s="23"/>
      <c r="J25" s="23"/>
      <c r="K25" s="23"/>
    </row>
    <row r="26" spans="1:11">
      <c r="A26" s="66"/>
      <c r="B26" s="66"/>
      <c r="C26" s="66"/>
      <c r="D26" s="66"/>
      <c r="E26" s="66"/>
      <c r="F26" s="66"/>
      <c r="G26" s="66"/>
      <c r="H26" s="66"/>
      <c r="I26" s="66"/>
      <c r="J26" s="66"/>
      <c r="K26" s="66"/>
    </row>
    <row r="27" spans="1:11">
      <c r="A27" s="66"/>
      <c r="B27" s="66"/>
      <c r="C27" s="66"/>
      <c r="D27" s="66"/>
      <c r="E27" s="66"/>
      <c r="F27" s="66"/>
      <c r="G27" s="66"/>
      <c r="H27" s="66"/>
      <c r="I27" s="66"/>
      <c r="J27" s="66"/>
      <c r="K27" s="66"/>
    </row>
    <row r="28" spans="1:11">
      <c r="A28" s="66"/>
      <c r="B28" s="66"/>
      <c r="C28" s="66"/>
      <c r="D28" s="66"/>
      <c r="E28" s="66"/>
      <c r="F28" s="66"/>
      <c r="G28" s="66"/>
      <c r="H28" s="66"/>
      <c r="I28" s="66"/>
      <c r="J28" s="66"/>
      <c r="K28" s="66"/>
    </row>
    <row r="29" spans="1:11">
      <c r="A29" s="66"/>
      <c r="B29" s="66"/>
      <c r="C29" s="66"/>
      <c r="D29" s="66"/>
      <c r="E29" s="66"/>
      <c r="F29" s="66"/>
      <c r="G29" s="66"/>
      <c r="H29" s="66"/>
      <c r="I29" s="66"/>
      <c r="J29" s="66"/>
      <c r="K29" s="66"/>
    </row>
  </sheetData>
  <mergeCells count="36">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J14:K14"/>
    <mergeCell ref="J15:K15"/>
    <mergeCell ref="J16:K16"/>
    <mergeCell ref="J17:K17"/>
    <mergeCell ref="J21:K21"/>
    <mergeCell ref="A22:C22"/>
    <mergeCell ref="D22:K22"/>
    <mergeCell ref="J23:K23"/>
    <mergeCell ref="J24:K24"/>
    <mergeCell ref="A25:K25"/>
    <mergeCell ref="A9:A10"/>
    <mergeCell ref="G12:G13"/>
    <mergeCell ref="H12:H13"/>
    <mergeCell ref="I12:I13"/>
    <mergeCell ref="K5:K8"/>
    <mergeCell ref="A4:B8"/>
    <mergeCell ref="J12:K13"/>
    <mergeCell ref="A23:G24"/>
  </mergeCells>
  <pageMargins left="0.75" right="0.75" top="1" bottom="1" header="0.5" footer="0.5"/>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90" zoomScaleNormal="90" topLeftCell="A10" workbookViewId="0">
      <selection activeCell="A25" sqref="A25:K25"/>
    </sheetView>
  </sheetViews>
  <sheetFormatPr defaultColWidth="9" defaultRowHeight="14.25"/>
  <cols>
    <col min="1" max="9" width="19.3" customWidth="1"/>
    <col min="10" max="10" width="12.775" customWidth="1"/>
    <col min="11" max="11" width="13.4666666666667" customWidth="1"/>
  </cols>
  <sheetData>
    <row r="1" ht="31" customHeight="1" spans="1:11">
      <c r="A1" s="1" t="s">
        <v>96</v>
      </c>
      <c r="B1" s="1"/>
      <c r="C1" s="1"/>
      <c r="D1" s="1"/>
      <c r="E1" s="1"/>
      <c r="F1" s="1"/>
      <c r="G1" s="1"/>
      <c r="H1" s="1"/>
      <c r="I1" s="1"/>
      <c r="J1" s="1"/>
      <c r="K1" s="1"/>
    </row>
    <row r="2" ht="31" customHeight="1" spans="1:11">
      <c r="A2" s="34" t="s">
        <v>97</v>
      </c>
      <c r="B2" s="34"/>
      <c r="C2" s="35" t="s">
        <v>185</v>
      </c>
      <c r="D2" s="36"/>
      <c r="E2" s="36"/>
      <c r="F2" s="36"/>
      <c r="G2" s="36"/>
      <c r="H2" s="36"/>
      <c r="I2" s="36"/>
      <c r="J2" s="36"/>
      <c r="K2" s="67"/>
    </row>
    <row r="3" ht="31" customHeight="1" spans="1:11">
      <c r="A3" s="34" t="s">
        <v>99</v>
      </c>
      <c r="B3" s="34"/>
      <c r="C3" s="37"/>
      <c r="D3" s="37"/>
      <c r="E3" s="37"/>
      <c r="F3" s="34" t="s">
        <v>100</v>
      </c>
      <c r="G3" s="35" t="s">
        <v>30</v>
      </c>
      <c r="H3" s="36"/>
      <c r="I3" s="36"/>
      <c r="J3" s="36"/>
      <c r="K3" s="67"/>
    </row>
    <row r="4" ht="31" customHeight="1" spans="1:11">
      <c r="A4" s="34" t="s">
        <v>101</v>
      </c>
      <c r="B4" s="34"/>
      <c r="C4" s="34"/>
      <c r="D4" s="34" t="s">
        <v>33</v>
      </c>
      <c r="E4" s="34" t="s">
        <v>102</v>
      </c>
      <c r="F4" s="34" t="s">
        <v>103</v>
      </c>
      <c r="G4" s="34" t="s">
        <v>104</v>
      </c>
      <c r="H4" s="34" t="s">
        <v>105</v>
      </c>
      <c r="I4" s="34" t="s">
        <v>106</v>
      </c>
      <c r="J4" s="34"/>
      <c r="K4" s="55" t="s">
        <v>107</v>
      </c>
    </row>
    <row r="5" ht="31" customHeight="1" spans="1:11">
      <c r="A5" s="34"/>
      <c r="B5" s="34"/>
      <c r="C5" s="38" t="s">
        <v>39</v>
      </c>
      <c r="D5" s="39">
        <v>100</v>
      </c>
      <c r="E5" s="39">
        <v>5</v>
      </c>
      <c r="F5" s="39">
        <v>5</v>
      </c>
      <c r="G5" s="39">
        <v>10</v>
      </c>
      <c r="H5" s="40">
        <f>IF(AND(E5&lt;&gt;0,F5&lt;&gt;0),F5/E5*100,"")</f>
        <v>100</v>
      </c>
      <c r="I5" s="45">
        <v>10</v>
      </c>
      <c r="J5" s="45"/>
      <c r="K5" s="68"/>
    </row>
    <row r="6" ht="31" customHeight="1" spans="1:11">
      <c r="A6" s="34"/>
      <c r="B6" s="34"/>
      <c r="C6" s="38" t="s">
        <v>108</v>
      </c>
      <c r="D6" s="39"/>
      <c r="E6" s="39">
        <v>5</v>
      </c>
      <c r="F6" s="39">
        <v>5</v>
      </c>
      <c r="G6" s="41"/>
      <c r="H6" s="42"/>
      <c r="I6" s="45"/>
      <c r="J6" s="45"/>
      <c r="K6" s="69"/>
    </row>
    <row r="7" ht="31" customHeight="1" spans="1:11">
      <c r="A7" s="34"/>
      <c r="B7" s="34"/>
      <c r="C7" s="23" t="s">
        <v>109</v>
      </c>
      <c r="D7" s="42"/>
      <c r="E7" s="42"/>
      <c r="F7" s="42"/>
      <c r="G7" s="41"/>
      <c r="H7" s="42"/>
      <c r="I7" s="45"/>
      <c r="J7" s="45"/>
      <c r="K7" s="69"/>
    </row>
    <row r="8" ht="31" customHeight="1" spans="1:11">
      <c r="A8" s="34"/>
      <c r="B8" s="34"/>
      <c r="C8" s="23" t="s">
        <v>110</v>
      </c>
      <c r="D8" s="43"/>
      <c r="E8" s="43"/>
      <c r="F8" s="43"/>
      <c r="G8" s="44"/>
      <c r="H8" s="42"/>
      <c r="I8" s="45"/>
      <c r="J8" s="45"/>
      <c r="K8" s="70"/>
    </row>
    <row r="9" ht="31" customHeight="1" spans="1:11">
      <c r="A9" s="34" t="s">
        <v>111</v>
      </c>
      <c r="B9" s="34" t="s">
        <v>112</v>
      </c>
      <c r="C9" s="34"/>
      <c r="D9" s="34"/>
      <c r="E9" s="34"/>
      <c r="F9" s="34"/>
      <c r="G9" s="45" t="s">
        <v>113</v>
      </c>
      <c r="H9" s="45"/>
      <c r="I9" s="45"/>
      <c r="J9" s="45"/>
      <c r="K9" s="45"/>
    </row>
    <row r="10" ht="31" customHeight="1" spans="1:11">
      <c r="A10" s="34"/>
      <c r="B10" s="37" t="s">
        <v>174</v>
      </c>
      <c r="C10" s="37"/>
      <c r="D10" s="37"/>
      <c r="E10" s="37"/>
      <c r="F10" s="37"/>
      <c r="G10" s="45" t="s">
        <v>175</v>
      </c>
      <c r="H10" s="45"/>
      <c r="I10" s="45"/>
      <c r="J10" s="45"/>
      <c r="K10" s="45"/>
    </row>
    <row r="11" ht="31" customHeight="1" spans="1:11">
      <c r="A11" s="16" t="s">
        <v>116</v>
      </c>
      <c r="B11" s="16"/>
      <c r="C11" s="16"/>
      <c r="D11" s="16"/>
      <c r="E11" s="16"/>
      <c r="F11" s="16"/>
      <c r="G11" s="16"/>
      <c r="H11" s="16"/>
      <c r="I11" s="16"/>
      <c r="J11" s="16"/>
      <c r="K11" s="16"/>
    </row>
    <row r="12" ht="31" customHeight="1" spans="1:11">
      <c r="A12" s="46" t="s">
        <v>49</v>
      </c>
      <c r="B12" s="46"/>
      <c r="C12" s="46"/>
      <c r="D12" s="46" t="s">
        <v>117</v>
      </c>
      <c r="E12" s="46"/>
      <c r="F12" s="46"/>
      <c r="G12" s="47" t="s">
        <v>53</v>
      </c>
      <c r="H12" s="46" t="s">
        <v>104</v>
      </c>
      <c r="I12" s="46" t="s">
        <v>106</v>
      </c>
      <c r="J12" s="71" t="s">
        <v>54</v>
      </c>
      <c r="K12" s="72"/>
    </row>
    <row r="13" ht="31" customHeight="1" spans="1:11">
      <c r="A13" s="34" t="s">
        <v>55</v>
      </c>
      <c r="B13" s="34" t="s">
        <v>56</v>
      </c>
      <c r="C13" s="34" t="s">
        <v>57</v>
      </c>
      <c r="D13" s="34" t="s">
        <v>50</v>
      </c>
      <c r="E13" s="34" t="s">
        <v>51</v>
      </c>
      <c r="F13" s="34" t="s">
        <v>52</v>
      </c>
      <c r="G13" s="47"/>
      <c r="H13" s="34"/>
      <c r="I13" s="34"/>
      <c r="J13" s="63"/>
      <c r="K13" s="65"/>
    </row>
    <row r="14" ht="31" customHeight="1" spans="1:11">
      <c r="A14" s="48" t="s">
        <v>58</v>
      </c>
      <c r="B14" s="49" t="s">
        <v>59</v>
      </c>
      <c r="C14" s="50" t="s">
        <v>176</v>
      </c>
      <c r="D14" s="50" t="s">
        <v>119</v>
      </c>
      <c r="E14" s="51" t="s">
        <v>68</v>
      </c>
      <c r="F14" s="51" t="s">
        <v>177</v>
      </c>
      <c r="G14" s="51" t="s">
        <v>68</v>
      </c>
      <c r="H14" s="52">
        <v>20</v>
      </c>
      <c r="I14" s="52">
        <v>20</v>
      </c>
      <c r="J14" s="58"/>
      <c r="K14" s="73"/>
    </row>
    <row r="15" ht="31" customHeight="1" spans="1:11">
      <c r="A15" s="48"/>
      <c r="B15" s="49" t="s">
        <v>75</v>
      </c>
      <c r="C15" s="50" t="s">
        <v>178</v>
      </c>
      <c r="D15" s="50" t="s">
        <v>119</v>
      </c>
      <c r="E15" s="51" t="s">
        <v>71</v>
      </c>
      <c r="F15" s="51" t="s">
        <v>77</v>
      </c>
      <c r="G15" s="51">
        <v>98</v>
      </c>
      <c r="H15" s="52">
        <v>10</v>
      </c>
      <c r="I15" s="52">
        <v>8</v>
      </c>
      <c r="J15" s="58"/>
      <c r="K15" s="73"/>
    </row>
    <row r="16" ht="31" customHeight="1" spans="1:11">
      <c r="A16" s="49"/>
      <c r="B16" s="49" t="s">
        <v>83</v>
      </c>
      <c r="C16" s="50" t="s">
        <v>179</v>
      </c>
      <c r="D16" s="50" t="s">
        <v>119</v>
      </c>
      <c r="E16" s="51" t="s">
        <v>129</v>
      </c>
      <c r="F16" s="51" t="s">
        <v>81</v>
      </c>
      <c r="G16" s="51" t="s">
        <v>180</v>
      </c>
      <c r="H16" s="52">
        <v>10</v>
      </c>
      <c r="I16" s="52">
        <v>10</v>
      </c>
      <c r="J16" s="58"/>
      <c r="K16" s="73"/>
    </row>
    <row r="17" ht="31" customHeight="1" spans="1:11">
      <c r="A17" s="49"/>
      <c r="B17" s="53" t="s">
        <v>157</v>
      </c>
      <c r="C17" s="54" t="s">
        <v>181</v>
      </c>
      <c r="D17" s="55" t="s">
        <v>61</v>
      </c>
      <c r="E17" s="56" t="s">
        <v>182</v>
      </c>
      <c r="F17" s="54" t="s">
        <v>159</v>
      </c>
      <c r="G17" s="54" t="s">
        <v>183</v>
      </c>
      <c r="H17" s="52">
        <v>10</v>
      </c>
      <c r="I17" s="52">
        <v>10</v>
      </c>
      <c r="J17" s="58"/>
      <c r="K17" s="73"/>
    </row>
    <row r="18" ht="31" customHeight="1" spans="1:11">
      <c r="A18" s="49" t="s">
        <v>85</v>
      </c>
      <c r="B18" s="49" t="s">
        <v>146</v>
      </c>
      <c r="C18" s="54" t="s">
        <v>87</v>
      </c>
      <c r="D18" s="54" t="s">
        <v>79</v>
      </c>
      <c r="E18" s="54" t="s">
        <v>147</v>
      </c>
      <c r="F18" s="54" t="s">
        <v>81</v>
      </c>
      <c r="G18" s="54" t="s">
        <v>147</v>
      </c>
      <c r="H18" s="52">
        <v>10</v>
      </c>
      <c r="I18" s="52">
        <v>10</v>
      </c>
      <c r="J18" s="58"/>
      <c r="K18" s="73"/>
    </row>
    <row r="19" ht="31" customHeight="1" spans="1:11">
      <c r="A19" s="49"/>
      <c r="B19" s="49" t="s">
        <v>86</v>
      </c>
      <c r="C19" s="54" t="s">
        <v>184</v>
      </c>
      <c r="D19" s="54" t="s">
        <v>79</v>
      </c>
      <c r="E19" s="54" t="s">
        <v>126</v>
      </c>
      <c r="F19" s="54" t="s">
        <v>81</v>
      </c>
      <c r="G19" s="54" t="s">
        <v>126</v>
      </c>
      <c r="H19" s="52">
        <v>10</v>
      </c>
      <c r="I19" s="52">
        <v>10</v>
      </c>
      <c r="J19" s="58"/>
      <c r="K19" s="73"/>
    </row>
    <row r="20" ht="31" customHeight="1" spans="1:11">
      <c r="A20" s="49"/>
      <c r="B20" s="49" t="s">
        <v>127</v>
      </c>
      <c r="C20" s="54" t="s">
        <v>170</v>
      </c>
      <c r="D20" s="54" t="s">
        <v>79</v>
      </c>
      <c r="E20" s="54" t="s">
        <v>126</v>
      </c>
      <c r="F20" s="54" t="s">
        <v>81</v>
      </c>
      <c r="G20" s="54" t="s">
        <v>126</v>
      </c>
      <c r="H20" s="52">
        <v>10</v>
      </c>
      <c r="I20" s="52">
        <v>10</v>
      </c>
      <c r="J20" s="58"/>
      <c r="K20" s="73"/>
    </row>
    <row r="21" ht="31" customHeight="1" spans="1:11">
      <c r="A21" s="49" t="s">
        <v>93</v>
      </c>
      <c r="B21" s="57" t="s">
        <v>94</v>
      </c>
      <c r="C21" s="57"/>
      <c r="D21" s="54" t="s">
        <v>79</v>
      </c>
      <c r="E21" s="54" t="s">
        <v>150</v>
      </c>
      <c r="F21" s="54" t="s">
        <v>81</v>
      </c>
      <c r="G21" s="54" t="s">
        <v>150</v>
      </c>
      <c r="H21" s="52">
        <v>10</v>
      </c>
      <c r="I21" s="52">
        <v>10</v>
      </c>
      <c r="J21" s="58"/>
      <c r="K21" s="73"/>
    </row>
    <row r="22" ht="31" customHeight="1" spans="1:11">
      <c r="A22" s="34" t="s">
        <v>132</v>
      </c>
      <c r="B22" s="34"/>
      <c r="C22" s="34"/>
      <c r="D22" s="58"/>
      <c r="E22" s="59"/>
      <c r="F22" s="59"/>
      <c r="G22" s="59"/>
      <c r="H22" s="59"/>
      <c r="I22" s="59"/>
      <c r="J22" s="59"/>
      <c r="K22" s="73"/>
    </row>
    <row r="23" ht="31" customHeight="1" spans="1:11">
      <c r="A23" s="60" t="s">
        <v>133</v>
      </c>
      <c r="B23" s="61"/>
      <c r="C23" s="61"/>
      <c r="D23" s="61"/>
      <c r="E23" s="61"/>
      <c r="F23" s="61"/>
      <c r="G23" s="62"/>
      <c r="H23" s="34" t="s">
        <v>134</v>
      </c>
      <c r="I23" s="34" t="s">
        <v>135</v>
      </c>
      <c r="J23" s="58" t="s">
        <v>136</v>
      </c>
      <c r="K23" s="73"/>
    </row>
    <row r="24" ht="31" customHeight="1" spans="1:11">
      <c r="A24" s="63"/>
      <c r="B24" s="64"/>
      <c r="C24" s="64"/>
      <c r="D24" s="64"/>
      <c r="E24" s="64"/>
      <c r="F24" s="64"/>
      <c r="G24" s="65"/>
      <c r="H24" s="34">
        <v>100</v>
      </c>
      <c r="I24" s="34">
        <v>98</v>
      </c>
      <c r="J24" s="58" t="s">
        <v>137</v>
      </c>
      <c r="K24" s="73"/>
    </row>
    <row r="25" ht="66" customHeight="1" spans="1:11">
      <c r="A25" s="23" t="s">
        <v>138</v>
      </c>
      <c r="B25" s="23"/>
      <c r="C25" s="23"/>
      <c r="D25" s="23"/>
      <c r="E25" s="23"/>
      <c r="F25" s="23"/>
      <c r="G25" s="23"/>
      <c r="H25" s="23"/>
      <c r="I25" s="23"/>
      <c r="J25" s="23"/>
      <c r="K25" s="23"/>
    </row>
    <row r="26" spans="1:11">
      <c r="A26" s="66"/>
      <c r="B26" s="66"/>
      <c r="C26" s="66"/>
      <c r="D26" s="66"/>
      <c r="E26" s="66"/>
      <c r="F26" s="66"/>
      <c r="G26" s="66"/>
      <c r="H26" s="66"/>
      <c r="I26" s="66"/>
      <c r="J26" s="66"/>
      <c r="K26" s="66"/>
    </row>
    <row r="27" spans="1:11">
      <c r="A27" s="66"/>
      <c r="B27" s="66"/>
      <c r="C27" s="66"/>
      <c r="D27" s="66"/>
      <c r="E27" s="66"/>
      <c r="F27" s="66"/>
      <c r="G27" s="66"/>
      <c r="H27" s="66"/>
      <c r="I27" s="66"/>
      <c r="J27" s="66"/>
      <c r="K27" s="66"/>
    </row>
    <row r="28" spans="1:11">
      <c r="A28" s="66"/>
      <c r="B28" s="66"/>
      <c r="C28" s="66"/>
      <c r="D28" s="66"/>
      <c r="E28" s="66"/>
      <c r="F28" s="66"/>
      <c r="G28" s="66"/>
      <c r="H28" s="66"/>
      <c r="I28" s="66"/>
      <c r="J28" s="66"/>
      <c r="K28" s="66"/>
    </row>
    <row r="29" spans="1:11">
      <c r="A29" s="66"/>
      <c r="B29" s="66"/>
      <c r="C29" s="66"/>
      <c r="D29" s="66"/>
      <c r="E29" s="66"/>
      <c r="F29" s="66"/>
      <c r="G29" s="66"/>
      <c r="H29" s="66"/>
      <c r="I29" s="66"/>
      <c r="J29" s="66"/>
      <c r="K29" s="66"/>
    </row>
  </sheetData>
  <mergeCells count="36">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J14:K14"/>
    <mergeCell ref="J15:K15"/>
    <mergeCell ref="J16:K16"/>
    <mergeCell ref="J17:K17"/>
    <mergeCell ref="J21:K21"/>
    <mergeCell ref="A22:C22"/>
    <mergeCell ref="D22:K22"/>
    <mergeCell ref="J23:K23"/>
    <mergeCell ref="J24:K24"/>
    <mergeCell ref="A25:K25"/>
    <mergeCell ref="A9:A10"/>
    <mergeCell ref="G12:G13"/>
    <mergeCell ref="H12:H13"/>
    <mergeCell ref="I12:I13"/>
    <mergeCell ref="K5:K8"/>
    <mergeCell ref="A4:B8"/>
    <mergeCell ref="J12:K13"/>
    <mergeCell ref="A23:G24"/>
  </mergeCells>
  <pageMargins left="0.75" right="0.75" top="1" bottom="1" header="0.5" footer="0.5"/>
  <pageSetup paperSize="9" scale="9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90" zoomScaleNormal="90" workbookViewId="0">
      <selection activeCell="M21" sqref="M21"/>
    </sheetView>
  </sheetViews>
  <sheetFormatPr defaultColWidth="9" defaultRowHeight="14.25"/>
  <cols>
    <col min="1" max="3" width="21.3833333333333" customWidth="1"/>
    <col min="4" max="4" width="14.4416666666667" customWidth="1"/>
    <col min="5" max="5" width="13.1916666666667" customWidth="1"/>
    <col min="6" max="6" width="13.05" customWidth="1"/>
    <col min="7" max="7" width="12.775" customWidth="1"/>
    <col min="8" max="8" width="12.3583333333333" customWidth="1"/>
    <col min="9" max="9" width="10.275" customWidth="1"/>
    <col min="10" max="10" width="10.55" customWidth="1"/>
    <col min="11" max="11" width="16.6583333333333" customWidth="1"/>
  </cols>
  <sheetData>
    <row r="1" ht="27" customHeight="1" spans="1:11">
      <c r="A1" s="1" t="s">
        <v>96</v>
      </c>
      <c r="B1" s="1"/>
      <c r="C1" s="1"/>
      <c r="D1" s="1"/>
      <c r="E1" s="1"/>
      <c r="F1" s="1"/>
      <c r="G1" s="1"/>
      <c r="H1" s="1"/>
      <c r="I1" s="1"/>
      <c r="J1" s="1"/>
      <c r="K1" s="1"/>
    </row>
    <row r="2" ht="27" customHeight="1" spans="1:11">
      <c r="A2" s="2" t="s">
        <v>97</v>
      </c>
      <c r="B2" s="2"/>
      <c r="C2" s="3" t="s">
        <v>186</v>
      </c>
      <c r="D2" s="4"/>
      <c r="E2" s="4"/>
      <c r="F2" s="4"/>
      <c r="G2" s="4"/>
      <c r="H2" s="4"/>
      <c r="I2" s="4"/>
      <c r="J2" s="4"/>
      <c r="K2" s="24"/>
    </row>
    <row r="3" ht="27" customHeight="1" spans="1:11">
      <c r="A3" s="2" t="s">
        <v>99</v>
      </c>
      <c r="B3" s="2"/>
      <c r="C3" s="5"/>
      <c r="D3" s="5"/>
      <c r="E3" s="5"/>
      <c r="F3" s="2" t="s">
        <v>100</v>
      </c>
      <c r="G3" s="3" t="s">
        <v>30</v>
      </c>
      <c r="H3" s="4"/>
      <c r="I3" s="4"/>
      <c r="J3" s="4"/>
      <c r="K3" s="24"/>
    </row>
    <row r="4" ht="27" customHeight="1" spans="1:11">
      <c r="A4" s="2" t="s">
        <v>101</v>
      </c>
      <c r="B4" s="2"/>
      <c r="C4" s="2"/>
      <c r="D4" s="2" t="s">
        <v>33</v>
      </c>
      <c r="E4" s="2" t="s">
        <v>102</v>
      </c>
      <c r="F4" s="2" t="s">
        <v>103</v>
      </c>
      <c r="G4" s="2" t="s">
        <v>104</v>
      </c>
      <c r="H4" s="2" t="s">
        <v>105</v>
      </c>
      <c r="I4" s="2" t="s">
        <v>106</v>
      </c>
      <c r="J4" s="2"/>
      <c r="K4" s="25" t="s">
        <v>107</v>
      </c>
    </row>
    <row r="5" ht="27" customHeight="1" spans="1:11">
      <c r="A5" s="2"/>
      <c r="B5" s="2"/>
      <c r="C5" s="6" t="s">
        <v>39</v>
      </c>
      <c r="D5" s="7">
        <v>10</v>
      </c>
      <c r="E5" s="7">
        <v>3.05</v>
      </c>
      <c r="F5" s="7">
        <v>3.05</v>
      </c>
      <c r="G5" s="7">
        <v>10</v>
      </c>
      <c r="H5" s="8">
        <f>IF(AND(E5&lt;&gt;0,F5&lt;&gt;0),F5/E5*100,"")</f>
        <v>100</v>
      </c>
      <c r="I5" s="14">
        <v>10</v>
      </c>
      <c r="J5" s="14"/>
      <c r="K5" s="26"/>
    </row>
    <row r="6" ht="27" customHeight="1" spans="1:11">
      <c r="A6" s="2"/>
      <c r="B6" s="2"/>
      <c r="C6" s="6" t="s">
        <v>108</v>
      </c>
      <c r="D6" s="7"/>
      <c r="E6" s="7">
        <v>3.05</v>
      </c>
      <c r="F6" s="7">
        <v>3.05</v>
      </c>
      <c r="G6" s="9"/>
      <c r="H6" s="10"/>
      <c r="I6" s="14"/>
      <c r="J6" s="14"/>
      <c r="K6" s="27"/>
    </row>
    <row r="7" ht="27" customHeight="1" spans="1:11">
      <c r="A7" s="2"/>
      <c r="B7" s="2"/>
      <c r="C7" s="11" t="s">
        <v>109</v>
      </c>
      <c r="D7" s="10"/>
      <c r="E7" s="10"/>
      <c r="F7" s="10"/>
      <c r="G7" s="9"/>
      <c r="H7" s="10"/>
      <c r="I7" s="14"/>
      <c r="J7" s="14"/>
      <c r="K7" s="27"/>
    </row>
    <row r="8" ht="27" customHeight="1" spans="1:11">
      <c r="A8" s="2"/>
      <c r="B8" s="2"/>
      <c r="C8" s="11" t="s">
        <v>110</v>
      </c>
      <c r="D8" s="12"/>
      <c r="E8" s="12"/>
      <c r="F8" s="12"/>
      <c r="G8" s="13"/>
      <c r="H8" s="10"/>
      <c r="I8" s="14"/>
      <c r="J8" s="14"/>
      <c r="K8" s="28"/>
    </row>
    <row r="9" ht="27" customHeight="1" spans="1:11">
      <c r="A9" s="2" t="s">
        <v>111</v>
      </c>
      <c r="B9" s="2" t="s">
        <v>112</v>
      </c>
      <c r="C9" s="2"/>
      <c r="D9" s="2"/>
      <c r="E9" s="2"/>
      <c r="F9" s="2"/>
      <c r="G9" s="14" t="s">
        <v>113</v>
      </c>
      <c r="H9" s="14"/>
      <c r="I9" s="14"/>
      <c r="J9" s="14"/>
      <c r="K9" s="14"/>
    </row>
    <row r="10" ht="27" customHeight="1" spans="1:11">
      <c r="A10" s="2"/>
      <c r="B10" s="5" t="s">
        <v>187</v>
      </c>
      <c r="C10" s="5"/>
      <c r="D10" s="5"/>
      <c r="E10" s="5"/>
      <c r="F10" s="5"/>
      <c r="G10" s="15" t="s">
        <v>188</v>
      </c>
      <c r="H10" s="15"/>
      <c r="I10" s="15"/>
      <c r="J10" s="15"/>
      <c r="K10" s="15"/>
    </row>
    <row r="11" ht="27" customHeight="1" spans="1:11">
      <c r="A11" s="16" t="s">
        <v>116</v>
      </c>
      <c r="B11" s="16"/>
      <c r="C11" s="16"/>
      <c r="D11" s="16"/>
      <c r="E11" s="16"/>
      <c r="F11" s="16"/>
      <c r="G11" s="16"/>
      <c r="H11" s="16"/>
      <c r="I11" s="16"/>
      <c r="J11" s="16"/>
      <c r="K11" s="16"/>
    </row>
    <row r="12" ht="27" customHeight="1" spans="1:11">
      <c r="A12" s="17" t="s">
        <v>49</v>
      </c>
      <c r="B12" s="17"/>
      <c r="C12" s="17"/>
      <c r="D12" s="17" t="s">
        <v>117</v>
      </c>
      <c r="E12" s="17"/>
      <c r="F12" s="17"/>
      <c r="G12" s="17" t="s">
        <v>53</v>
      </c>
      <c r="H12" s="17" t="s">
        <v>104</v>
      </c>
      <c r="I12" s="17" t="s">
        <v>106</v>
      </c>
      <c r="J12" s="29" t="s">
        <v>54</v>
      </c>
      <c r="K12" s="30"/>
    </row>
    <row r="13" ht="27" customHeight="1" spans="1:11">
      <c r="A13" s="2" t="s">
        <v>55</v>
      </c>
      <c r="B13" s="2" t="s">
        <v>56</v>
      </c>
      <c r="C13" s="2" t="s">
        <v>57</v>
      </c>
      <c r="D13" s="2" t="s">
        <v>50</v>
      </c>
      <c r="E13" s="2" t="s">
        <v>51</v>
      </c>
      <c r="F13" s="2" t="s">
        <v>52</v>
      </c>
      <c r="G13" s="2"/>
      <c r="H13" s="2"/>
      <c r="I13" s="2"/>
      <c r="J13" s="31"/>
      <c r="K13" s="32"/>
    </row>
    <row r="14" ht="27" customHeight="1" spans="1:11">
      <c r="A14" s="18" t="s">
        <v>58</v>
      </c>
      <c r="B14" s="19" t="s">
        <v>59</v>
      </c>
      <c r="C14" s="19" t="s">
        <v>141</v>
      </c>
      <c r="D14" s="19" t="s">
        <v>61</v>
      </c>
      <c r="E14" s="19" t="s">
        <v>71</v>
      </c>
      <c r="F14" s="19" t="s">
        <v>142</v>
      </c>
      <c r="G14" s="19" t="s">
        <v>71</v>
      </c>
      <c r="H14" s="19">
        <v>20</v>
      </c>
      <c r="I14" s="19">
        <v>20</v>
      </c>
      <c r="J14" s="19"/>
      <c r="K14" s="19"/>
    </row>
    <row r="15" ht="27" customHeight="1" spans="1:11">
      <c r="A15" s="20"/>
      <c r="B15" s="19" t="s">
        <v>75</v>
      </c>
      <c r="C15" s="19" t="s">
        <v>143</v>
      </c>
      <c r="D15" s="19" t="s">
        <v>79</v>
      </c>
      <c r="E15" s="19" t="s">
        <v>144</v>
      </c>
      <c r="F15" s="19" t="s">
        <v>145</v>
      </c>
      <c r="G15" s="19" t="s">
        <v>144</v>
      </c>
      <c r="H15" s="19">
        <v>10</v>
      </c>
      <c r="I15" s="19">
        <v>10</v>
      </c>
      <c r="J15" s="19"/>
      <c r="K15" s="19"/>
    </row>
    <row r="16" ht="27" customHeight="1" spans="1:11">
      <c r="A16" s="18"/>
      <c r="B16" s="19" t="s">
        <v>83</v>
      </c>
      <c r="C16" s="19" t="s">
        <v>84</v>
      </c>
      <c r="D16" s="19" t="s">
        <v>61</v>
      </c>
      <c r="E16" s="19">
        <v>100</v>
      </c>
      <c r="F16" s="19" t="s">
        <v>77</v>
      </c>
      <c r="G16" s="19" t="s">
        <v>71</v>
      </c>
      <c r="H16" s="19">
        <v>10</v>
      </c>
      <c r="I16" s="19">
        <v>8</v>
      </c>
      <c r="J16" s="19"/>
      <c r="K16" s="19"/>
    </row>
    <row r="17" ht="27" customHeight="1" spans="1:11">
      <c r="A17" s="20"/>
      <c r="B17" s="19" t="s">
        <v>157</v>
      </c>
      <c r="C17" s="19" t="s">
        <v>42</v>
      </c>
      <c r="D17" s="19" t="s">
        <v>61</v>
      </c>
      <c r="E17" s="19" t="s">
        <v>189</v>
      </c>
      <c r="F17" s="19" t="s">
        <v>190</v>
      </c>
      <c r="G17" s="19">
        <v>3.05</v>
      </c>
      <c r="H17" s="19">
        <v>10</v>
      </c>
      <c r="I17" s="19">
        <v>10</v>
      </c>
      <c r="J17" s="19" t="s">
        <v>191</v>
      </c>
      <c r="K17" s="19"/>
    </row>
    <row r="18" ht="27" customHeight="1" spans="1:11">
      <c r="A18" s="18" t="s">
        <v>85</v>
      </c>
      <c r="B18" s="19" t="s">
        <v>86</v>
      </c>
      <c r="C18" s="19" t="s">
        <v>148</v>
      </c>
      <c r="D18" s="19" t="s">
        <v>79</v>
      </c>
      <c r="E18" s="19" t="s">
        <v>126</v>
      </c>
      <c r="F18" s="19" t="s">
        <v>81</v>
      </c>
      <c r="G18" s="19" t="s">
        <v>126</v>
      </c>
      <c r="H18" s="19">
        <v>10</v>
      </c>
      <c r="I18" s="19">
        <v>10</v>
      </c>
      <c r="J18" s="19"/>
      <c r="K18" s="19"/>
    </row>
    <row r="19" ht="27" customHeight="1" spans="1:11">
      <c r="A19" s="18"/>
      <c r="B19" s="19" t="s">
        <v>168</v>
      </c>
      <c r="C19" s="19" t="s">
        <v>192</v>
      </c>
      <c r="D19" s="19" t="s">
        <v>79</v>
      </c>
      <c r="E19" s="19" t="s">
        <v>147</v>
      </c>
      <c r="F19" s="19" t="s">
        <v>81</v>
      </c>
      <c r="G19" s="19" t="s">
        <v>147</v>
      </c>
      <c r="H19" s="19">
        <v>10</v>
      </c>
      <c r="I19" s="19">
        <v>10</v>
      </c>
      <c r="J19" s="19"/>
      <c r="K19" s="19"/>
    </row>
    <row r="20" ht="27" customHeight="1" spans="1:11">
      <c r="A20" s="20"/>
      <c r="B20" s="19" t="s">
        <v>127</v>
      </c>
      <c r="C20" s="19" t="s">
        <v>149</v>
      </c>
      <c r="D20" s="19" t="s">
        <v>79</v>
      </c>
      <c r="E20" s="19" t="s">
        <v>126</v>
      </c>
      <c r="F20" s="19" t="s">
        <v>81</v>
      </c>
      <c r="G20" s="19" t="s">
        <v>126</v>
      </c>
      <c r="H20" s="19">
        <v>10</v>
      </c>
      <c r="I20" s="19">
        <v>10</v>
      </c>
      <c r="J20" s="19"/>
      <c r="K20" s="19"/>
    </row>
    <row r="21" ht="27" customHeight="1" spans="1:11">
      <c r="A21" s="18" t="s">
        <v>93</v>
      </c>
      <c r="B21" s="19" t="s">
        <v>94</v>
      </c>
      <c r="C21" s="19"/>
      <c r="D21" s="19" t="s">
        <v>79</v>
      </c>
      <c r="E21" s="19" t="s">
        <v>150</v>
      </c>
      <c r="F21" s="19" t="s">
        <v>81</v>
      </c>
      <c r="G21" s="19" t="s">
        <v>150</v>
      </c>
      <c r="H21" s="19">
        <v>10</v>
      </c>
      <c r="I21" s="19">
        <v>10</v>
      </c>
      <c r="J21" s="19"/>
      <c r="K21" s="19"/>
    </row>
    <row r="22" ht="27" customHeight="1" spans="1:11">
      <c r="A22" s="20" t="s">
        <v>132</v>
      </c>
      <c r="B22" s="21"/>
      <c r="C22" s="22"/>
      <c r="D22" s="22"/>
      <c r="E22" s="22"/>
      <c r="F22" s="22"/>
      <c r="G22" s="22"/>
      <c r="H22" s="22"/>
      <c r="I22" s="22"/>
      <c r="J22" s="22"/>
      <c r="K22" s="33"/>
    </row>
    <row r="23" ht="27" customHeight="1" spans="1:11">
      <c r="A23" s="18" t="s">
        <v>133</v>
      </c>
      <c r="B23" s="18"/>
      <c r="C23" s="18"/>
      <c r="D23" s="18"/>
      <c r="E23" s="18"/>
      <c r="F23" s="18"/>
      <c r="G23" s="18"/>
      <c r="H23" s="18" t="s">
        <v>134</v>
      </c>
      <c r="I23" s="18" t="s">
        <v>135</v>
      </c>
      <c r="J23" s="18" t="s">
        <v>136</v>
      </c>
      <c r="K23" s="18"/>
    </row>
    <row r="24" ht="27" customHeight="1" spans="1:11">
      <c r="A24" s="20"/>
      <c r="B24" s="20"/>
      <c r="C24" s="20"/>
      <c r="D24" s="20"/>
      <c r="E24" s="20"/>
      <c r="F24" s="20"/>
      <c r="G24" s="20"/>
      <c r="H24" s="20">
        <v>100</v>
      </c>
      <c r="I24" s="20">
        <v>98</v>
      </c>
      <c r="J24" s="20" t="s">
        <v>137</v>
      </c>
      <c r="K24" s="20"/>
    </row>
    <row r="25" ht="57" customHeight="1" spans="1:11">
      <c r="A25" s="23" t="s">
        <v>138</v>
      </c>
      <c r="B25" s="23"/>
      <c r="C25" s="23"/>
      <c r="D25" s="23"/>
      <c r="E25" s="23"/>
      <c r="F25" s="23"/>
      <c r="G25" s="23"/>
      <c r="H25" s="23"/>
      <c r="I25" s="23"/>
      <c r="J25" s="23"/>
      <c r="K25" s="23"/>
    </row>
  </sheetData>
  <mergeCells count="27">
    <mergeCell ref="A1:K1"/>
    <mergeCell ref="A2:B2"/>
    <mergeCell ref="C2:K2"/>
    <mergeCell ref="A3:B3"/>
    <mergeCell ref="C3:E3"/>
    <mergeCell ref="G3:K3"/>
    <mergeCell ref="I4:J4"/>
    <mergeCell ref="I5:J5"/>
    <mergeCell ref="I6:J6"/>
    <mergeCell ref="I7:J7"/>
    <mergeCell ref="I8:J8"/>
    <mergeCell ref="B9:F9"/>
    <mergeCell ref="G9:K9"/>
    <mergeCell ref="B10:F10"/>
    <mergeCell ref="G10:K10"/>
    <mergeCell ref="A11:K11"/>
    <mergeCell ref="A12:C12"/>
    <mergeCell ref="D12:F12"/>
    <mergeCell ref="B22:K22"/>
    <mergeCell ref="A25:K25"/>
    <mergeCell ref="A9:A10"/>
    <mergeCell ref="G12:G13"/>
    <mergeCell ref="H12:H13"/>
    <mergeCell ref="I12:I13"/>
    <mergeCell ref="K5:K8"/>
    <mergeCell ref="A4:B8"/>
    <mergeCell ref="J12:K13"/>
  </mergeCells>
  <pageMargins left="0.75" right="0.75"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应急救护普及培训工作经费</vt:lpstr>
      <vt:lpstr>备灾救灾项目工作经费</vt:lpstr>
      <vt:lpstr>卫生救护培训工作经费</vt:lpstr>
      <vt:lpstr>救助经费</vt:lpstr>
      <vt:lpstr>致贫返贫风险救助金项目支出绩效自评表</vt:lpstr>
      <vt:lpstr>致贫返贫风险救助金专户自有资金</vt:lpstr>
      <vt:lpstr>单位资金安排的自有专项资金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LENOVO1</cp:lastModifiedBy>
  <dcterms:created xsi:type="dcterms:W3CDTF">2021-02-02T05:55:00Z</dcterms:created>
  <cp:lastPrinted>2021-02-20T05:38:00Z</cp:lastPrinted>
  <dcterms:modified xsi:type="dcterms:W3CDTF">2026-09-21T03:41:41Z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C4446C2F786C4064A4E51DCC91388FF5_13</vt:lpwstr>
  </property>
  <property fmtid="{D5CDD505-2E9C-101B-9397-08002B2CF9AE}" pid="4" name="CalculationRule">
    <vt:i4>0</vt:i4>
  </property>
</Properties>
</file>