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<sst xmlns="http://schemas.openxmlformats.org/spreadsheetml/2006/main" count="830" uniqueCount="402">
  <si>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</si>
  <si>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</si>
  <si>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</si>
  <si>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</si>
  <si>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</si>
  <si>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</si>
  <si>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</si>
  <si>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</si>
  <si>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</si>
  <si>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</si>
  <si>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</si>
  <si>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</si>
  <si>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</si>
  <si>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</si>
  <si>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</si>
  <si>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</si>
  <si>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</si>
  <si>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</si>
  <si>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</si>
  <si>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</si>
  <si>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</si>
  <si>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</si>
  <si>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</si>
  <si>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</si>
  <si>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</si>
  <si>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</si>
  <si>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</si>
  <si>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</si>
  <si>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</si>
  <si>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</si>
  <si>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</si>
  <si>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</si>
  <si>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</si>
  <si>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</si>
  <si>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</si>
  <si>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</si>
  <si>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</si>
  <si>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</si>
  <si>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</si>
  <si>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</si>
  <si>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</si>
  <si>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</si>
  <si>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</si>
  <si>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</si>
  <si>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</si>
  <si>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</si>
  <si>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</si>
  <si>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</si>
  <si>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</si>
  <si>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</si>
  <si>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</si>
  <si>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</si>
  <si>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</si>
  <si>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</si>
  <si>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</si>
  <si>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</si>
  <si>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</si>
  <si>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</si>
  <si>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</si>
  <si>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</si>
  <si>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</si>
  <si>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</si>
  <si>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</si>
  <si>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</si>
  <si>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</si>
  <si>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</si>
  <si>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</si>
  <si>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</si>
  <si>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</si>
  <si>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</si>
  <si>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</si>
  <si>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265</t>
  </si>
  <si>
    <t>昆明市西山区红十字会</t>
  </si>
  <si>
    <t>265001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</si>
  <si>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</si>
  <si>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</si>
  <si>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</si>
  <si>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</si>
  <si>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</si>
  <si>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</si>
  <si>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</si>
  <si>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</si>
  <si>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</si>
  <si>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</si>
  <si>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</si>
  <si>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</si>
  <si>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</si>
  <si>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</si>
  <si>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</si>
  <si>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</si>
  <si>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</si>
  <si>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</si>
  <si>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</si>
  <si>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</si>
  <si>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</si>
  <si>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</si>
  <si>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</si>
  <si>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</si>
  <si>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</si>
  <si>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</si>
  <si>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</si>
  <si>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</si>
  <si>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</si>
  <si>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</si>
  <si>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</si>
  <si>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</si>
  <si>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</si>
  <si>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</si>
  <si>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</si>
  <si>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</si>
  <si>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</si>
  <si>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</si>
  <si>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</si>
  <si>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</si>
  <si>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</si>
  <si>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</si>
  <si>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</si>
  <si>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</si>
  <si>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</si>
  <si>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</si>
  <si>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</si>
  <si>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</si>
  <si>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</si>
  <si>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</si>
  <si>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</si>
  <si>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</si>
  <si>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</si>
  <si>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</si>
  <si>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</si>
  <si>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</si>
  <si>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</si>
  <si>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</si>
  <si>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</si>
  <si>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</si>
  <si>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</si>
  <si>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</si>
  <si>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</si>
  <si>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</si>
  <si>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</si>
  <si>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</si>
  <si>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</si>
  <si>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</si>
  <si>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</si>
  <si>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</si>
  <si>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</si>
  <si>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</si>
  <si>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</si>
  <si>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</si>
  <si>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</si>
  <si>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</si>
  <si>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</si>
  <si>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</si>
  <si>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</si>
  <si>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</si>
  <si>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</si>
  <si>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</si>
  <si>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</si>
  <si>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</si>
  <si>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</si>
  <si>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</si>
  <si>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</si>
  <si>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</si>
  <si>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</si>
  <si>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</si>
  <si>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</si>
  <si>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</si>
  <si>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</si>
  <si>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</si>
  <si>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</si>
  <si>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</si>
  <si>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</si>
  <si>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</si>
  <si>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</si>
  <si>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</si>
  <si>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</si>
  <si>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空表说明：昆明市西山区红十字会无一般公共预算“三公”经费支出，此表无数据。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</si>
  <si>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</si>
  <si>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</si>
  <si>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</si>
  <si>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</si>
  <si>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</si>
  <si>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</si>
  <si>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</si>
  <si>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</si>
  <si>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</si>
  <si>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</si>
  <si>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</si>
  <si>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</si>
  <si>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</si>
  <si>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</si>
  <si>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</si>
  <si>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</si>
  <si>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</si>
  <si>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530112210000000002181</t>
  </si>
  <si>
    <t>其他公用经费支出</t>
  </si>
  <si>
    <t>30201</t>
  </si>
  <si>
    <t>办公费</t>
  </si>
  <si>
    <t>530112241100002190468</t>
  </si>
  <si>
    <t>编外聘用人员支出</t>
  </si>
  <si>
    <t>30199</t>
  </si>
  <si>
    <t>其他工资福利支出</t>
  </si>
  <si>
    <t>530112210000000002179</t>
  </si>
  <si>
    <t>公务交通补贴</t>
  </si>
  <si>
    <t>30239</t>
  </si>
  <si>
    <t>其他交通费用</t>
  </si>
  <si>
    <t>530112231100001413055</t>
  </si>
  <si>
    <t>离退休人员福利费</t>
  </si>
  <si>
    <t>30299</t>
  </si>
  <si>
    <t>其他商品和服务支出</t>
  </si>
  <si>
    <t>530112210000000002180</t>
  </si>
  <si>
    <t>工会经费</t>
  </si>
  <si>
    <t>30228</t>
  </si>
  <si>
    <t>530112210000000002175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</si>
  <si>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</si>
  <si>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</si>
  <si>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</si>
  <si>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</si>
  <si>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</si>
  <si>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</si>
  <si>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</si>
  <si>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</si>
  <si>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</si>
  <si>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530112210000000002173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</si>
  <si>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</si>
  <si>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</si>
  <si>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</si>
  <si>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</si>
  <si>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</si>
  <si>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</si>
  <si>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</si>
  <si>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530112210000000002182</t>
  </si>
  <si>
    <t>一般公用经费支出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</si>
  <si>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</si>
  <si>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</si>
  <si>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</si>
  <si>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</si>
  <si>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</si>
  <si>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</si>
  <si>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</si>
  <si>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</si>
  <si>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</si>
  <si>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</si>
  <si>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</si>
  <si>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</si>
  <si>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30213</t>
  </si>
  <si>
    <t>维修（护）费</t>
  </si>
  <si>
    <t>530112251100003658084</t>
  </si>
  <si>
    <t>残疾人保障金</t>
  </si>
  <si>
    <t>530112210000000002176</t>
  </si>
  <si>
    <t>30113</t>
  </si>
  <si>
    <t>530112231100001413052</t>
  </si>
  <si>
    <t>行政人员绩效奖励</t>
  </si>
  <si>
    <t>530112231100001235407</t>
  </si>
  <si>
    <t>离退休人员支出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</si>
  <si>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</si>
  <si>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</si>
  <si>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</si>
  <si>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</si>
  <si>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</si>
  <si>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</si>
  <si>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</si>
  <si>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</si>
  <si>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</si>
  <si>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530112210000000002319</t>
  </si>
  <si>
    <t>应急救护专项资金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</si>
  <si>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</si>
  <si>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</si>
  <si>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</si>
  <si>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</si>
  <si>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</si>
  <si>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</si>
  <si>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</si>
  <si>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</si>
  <si>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</si>
  <si>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</si>
  <si>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</si>
  <si>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</si>
  <si>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</si>
  <si>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</si>
  <si>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2026年，根据昆明市红十字会下达指标，通过开展红十字救护员持证培训，应急救护知识公益普及培训，配备应急物资等，实现提高群众群众的自救互救能力，提高红十字应急救护能力的效果。</t>
  </si>
  <si>
    <t>产出指标</t>
  </si>
  <si>
    <t>数量指标</t>
  </si>
  <si>
    <t>每场培训参加人数</t>
  </si>
  <si>
    <t>&gt;=</t>
  </si>
  <si>
    <t>25</t>
  </si>
  <si>
    <t>人</t>
  </si>
  <si>
    <t>定量指标</t>
  </si>
  <si>
    <t>反映预算部门（单位）组织开展各类培训的场均人数。</t>
  </si>
  <si>
    <t>每年组织应急救护培训场次</t>
  </si>
  <si>
    <t>10</t>
  </si>
  <si>
    <t>场</t>
  </si>
  <si>
    <t>反映年度组织开展应急救护培训情况</t>
  </si>
  <si>
    <t>培训讲师场均师资费用</t>
  </si>
  <si>
    <t>&lt;=</t>
  </si>
  <si>
    <t>800</t>
  </si>
  <si>
    <t>元/人</t>
  </si>
  <si>
    <t>反映培训讲师师资费用发放情况。</t>
  </si>
  <si>
    <t>质量指标</t>
  </si>
  <si>
    <t>培训人员合格率</t>
  </si>
  <si>
    <t>95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</si>
  <si>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</si>
  <si>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</si>
  <si>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</si>
  <si>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</si>
  <si>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时效指标</t>
  </si>
  <si>
    <t>年度培训任务完成时限</t>
  </si>
  <si>
    <t>12</t>
  </si>
  <si>
    <t>月</t>
  </si>
  <si>
    <t>反映当前年度按时完成目标任务情况。</t>
  </si>
  <si>
    <t>平均每季度完成公益普及培训人数</t>
  </si>
  <si>
    <t>500</t>
  </si>
  <si>
    <t>反映每季度完成全年培训人数进度情况</t>
  </si>
  <si>
    <t>效益指标</t>
  </si>
  <si>
    <t>社会效益</t>
  </si>
  <si>
    <t>参训人员掌握急救知识情况</t>
  </si>
  <si>
    <t>反映培训人员是否能够熟练掌握急救知识，达到应急救援的效果。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</si>
  <si>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</si>
  <si>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</si>
  <si>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</si>
  <si>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</si>
  <si>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成本指标</t>
  </si>
  <si>
    <t>经济成本指标</t>
  </si>
  <si>
    <t>应急救护培训单场人均师资费用</t>
  </si>
  <si>
    <t>元</t>
  </si>
  <si>
    <t>按标准测算</t>
  </si>
  <si>
    <t>预算06表</t>
  </si>
  <si>
    <t>2026年部门政府性基金预算支出预算表</t>
  </si>
  <si>
    <t>政府性基金预算支出</t>
  </si>
  <si>
    <t>空表说明：昆明市西山区红十字会无政府性基金预算支出，此表无数据。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</si>
  <si>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</si>
  <si>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</si>
  <si>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</si>
  <si>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</si>
  <si>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</si>
  <si>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</si>
  <si>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</si>
  <si>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</si>
  <si>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</si>
  <si>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</si>
  <si>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</si>
  <si>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</si>
  <si>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A4复印纸</t>
  </si>
  <si>
    <t>复印纸</t>
  </si>
  <si>
    <t>包</t>
  </si>
  <si>
    <t>预算08表</t>
  </si>
  <si>
    <t>2026年部门政府购买服务预算表</t>
  </si>
  <si>
    <t>政府购买服务项目</t>
  </si>
  <si>
    <t>政府购买服务目录</t>
  </si>
  <si>
    <t>空表说明：昆明市西山区红十字会无政府购买服务预算支出，此表无数据。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</si>
  <si>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</si>
  <si>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</si>
  <si>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</si>
  <si>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</si>
  <si>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</si>
  <si>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</si>
  <si>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</si>
  <si>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</si>
  <si>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</si>
  <si>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</si>
  <si>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</si>
  <si>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</si>
  <si>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</si>
  <si>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</si>
  <si>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</si>
  <si>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</si>
  <si>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</si>
  <si>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</si>
  <si>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</si>
  <si>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</si>
  <si>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</si>
  <si>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</si>
  <si>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</si>
  <si>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</si>
  <si>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空表说明：昆明市西山区红十字会无对下转移支付预算支出，此表无数据。</t>
  </si>
  <si>
    <t>预算09-2表</t>
  </si>
  <si>
    <t>2026年对下转移支付绩效目标表</t>
  </si>
  <si>
    <t>空表说明：昆明市西山区红十字会无对下转移支付绩效支出，此表无数据。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</si>
  <si>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</si>
  <si>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</si>
  <si>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</si>
  <si>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</si>
  <si>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</si>
  <si>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</si>
  <si>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</si>
  <si>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</si>
  <si>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</si>
  <si>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</si>
  <si>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</si>
  <si>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空表说明：昆明市西山区红十字会无新增资产配置支出，此表无数据。</t>
  </si>
  <si>
    <t>预算11表</t>
  </si>
  <si>
    <t>2026年上级转移支付补助项目支出预算表</t>
  </si>
  <si>
    <t>上级补助</t>
  </si>
  <si>
    <t>空表说明：昆明市西山区红十字会无上级转移支付补助项目支出，此表无数据。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</si>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</sst>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0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5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178" fontId="8" fillId="0" borderId="7" xfId="54" applyProtection="1">
      <alignment horizontal="right"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178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 quotePrefix="1">
      <alignment horizontal="left" vertical="center"/>
      <protection locked="0"/>
    </xf>
    <xf numFmtId="0" fontId="8" fillId="0" borderId="7" xfId="0" applyFont="1" applyFill="1" applyBorder="1" applyAlignment="1" applyProtection="1" quotePrefix="1">
      <alignment horizontal="left" vertical="center" wrapText="1"/>
      <protection locked="0"/>
    </xf>
    <xf numFmtId="0" fontId="3" fillId="2" borderId="7" xfId="0" applyFont="1" applyFill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pane ySplit="1" topLeftCell="A2" activePane="bottomLeft" state="frozen"/>
      <selection/>
      <selection pane="bottomLeft" activeCell="A3" sqref="A3:D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5" t="s">
        <v>0</v>
      </c>
    </row>
    <row r="3" ht="36" customHeight="1" spans="1:4">
      <c r="A3" s="50" t="s">
        <v>1</v>
      </c>
      <c r="B3" s="190"/>
      <c r="C3" s="190"/>
      <c r="D3" s="190"/>
    </row>
    <row r="4" ht="21" customHeight="1" spans="1:4">
      <c r="A4" s="94" t="str">
        <f>"单位名称："&amp;"昆明市西山区红十字会"</f>
        <v>单位名称：昆明市西山区红十字会</v>
      </c>
      <c r="B4" s="148"/>
      <c r="C4" s="148"/>
      <c r="D4" s="104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9" t="s">
        <v>5</v>
      </c>
      <c r="B6" s="29" t="s">
        <v>6</v>
      </c>
      <c r="C6" s="29" t="s">
        <v>7</v>
      </c>
      <c r="D6" s="29" t="s">
        <v>6</v>
      </c>
    </row>
    <row r="7" ht="19.5" customHeight="1" spans="1:4">
      <c r="A7" s="31"/>
      <c r="B7" s="31"/>
      <c r="C7" s="31"/>
      <c r="D7" s="31"/>
    </row>
    <row r="8" ht="25.4" customHeight="1" spans="1:4">
      <c r="A8" s="160" t="s">
        <v>8</v>
      </c>
      <c r="B8" s="151">
        <v>2027766.48</v>
      </c>
      <c r="C8" s="154" t="s">
        <v>9</v>
      </c>
      <c r="D8" s="151"/>
    </row>
    <row r="9" ht="25.4" customHeight="1" spans="1:4">
      <c r="A9" s="160" t="s">
        <v>10</v>
      </c>
      <c r="B9" s="134"/>
      <c r="C9" s="154" t="s">
        <v>11</v>
      </c>
      <c r="D9" s="151"/>
    </row>
    <row r="10" ht="25.4" customHeight="1" spans="1:4">
      <c r="A10" s="160" t="s">
        <v>12</v>
      </c>
      <c r="B10" s="134"/>
      <c r="C10" s="191" t="s">
        <v>13</v>
      </c>
      <c r="D10" s="151"/>
    </row>
    <row r="11" ht="25.4" customHeight="1" spans="1:4">
      <c r="A11" s="160" t="s">
        <v>14</v>
      </c>
      <c r="B11" s="93"/>
      <c r="C11" s="191" t="s">
        <v>15</v>
      </c>
      <c r="D11" s="151"/>
    </row>
    <row r="12" ht="25.4" customHeight="1" spans="1:4">
      <c r="A12" s="160" t="s">
        <v>16</v>
      </c>
      <c r="B12" s="134"/>
      <c r="C12" s="191" t="s">
        <v>17</v>
      </c>
      <c r="D12" s="151"/>
    </row>
    <row r="13" ht="25.4" customHeight="1" spans="1:4">
      <c r="A13" s="160" t="s">
        <v>18</v>
      </c>
      <c r="B13" s="93"/>
      <c r="C13" s="191" t="s">
        <v>19</v>
      </c>
      <c r="D13" s="151"/>
    </row>
    <row r="14" ht="25.4" customHeight="1" spans="1:4">
      <c r="A14" s="160" t="s">
        <v>20</v>
      </c>
      <c r="B14" s="93"/>
      <c r="C14" s="192" t="s">
        <v>21</v>
      </c>
      <c r="D14" s="151"/>
    </row>
    <row r="15" ht="25.4" customHeight="1" spans="1:4">
      <c r="A15" s="160" t="s">
        <v>22</v>
      </c>
      <c r="B15" s="93"/>
      <c r="C15" s="192" t="s">
        <v>23</v>
      </c>
      <c r="D15" s="151">
        <v>1765915.2</v>
      </c>
    </row>
    <row r="16" ht="25.4" customHeight="1" spans="1:4">
      <c r="A16" s="193" t="s">
        <v>24</v>
      </c>
      <c r="B16" s="93"/>
      <c r="C16" s="192" t="s">
        <v>25</v>
      </c>
      <c r="D16" s="151">
        <v>121151.28</v>
      </c>
    </row>
    <row r="17" ht="25.4" customHeight="1" spans="1:4">
      <c r="A17" s="193" t="s">
        <v>26</v>
      </c>
      <c r="B17" s="134"/>
      <c r="C17" s="192" t="s">
        <v>27</v>
      </c>
      <c r="D17" s="151"/>
    </row>
    <row r="18" ht="25.4" customHeight="1" spans="1:4">
      <c r="A18" s="193"/>
      <c r="B18" s="134"/>
      <c r="C18" s="192" t="s">
        <v>28</v>
      </c>
      <c r="D18" s="100"/>
    </row>
    <row r="19" ht="25.4" customHeight="1" spans="1:4">
      <c r="A19" s="193"/>
      <c r="B19" s="134"/>
      <c r="C19" s="192" t="s">
        <v>29</v>
      </c>
      <c r="D19" s="100"/>
    </row>
    <row r="20" ht="25.4" customHeight="1" spans="1:4">
      <c r="A20" s="193"/>
      <c r="B20" s="134"/>
      <c r="C20" s="192" t="s">
        <v>30</v>
      </c>
      <c r="D20" s="100"/>
    </row>
    <row r="21" ht="25.4" customHeight="1" spans="1:4">
      <c r="A21" s="193"/>
      <c r="B21" s="134"/>
      <c r="C21" s="192" t="s">
        <v>31</v>
      </c>
      <c r="D21" s="100"/>
    </row>
    <row r="22" ht="25.4" customHeight="1" spans="1:4">
      <c r="A22" s="193"/>
      <c r="B22" s="134"/>
      <c r="C22" s="192" t="s">
        <v>32</v>
      </c>
      <c r="D22" s="100"/>
    </row>
    <row r="23" ht="25.4" customHeight="1" spans="1:4">
      <c r="A23" s="193"/>
      <c r="B23" s="134"/>
      <c r="C23" s="192" t="s">
        <v>33</v>
      </c>
      <c r="D23" s="100"/>
    </row>
    <row r="24" ht="25.4" customHeight="1" spans="1:4">
      <c r="A24" s="193"/>
      <c r="B24" s="134"/>
      <c r="C24" s="192" t="s">
        <v>34</v>
      </c>
      <c r="D24" s="100"/>
    </row>
    <row r="25" ht="25.4" customHeight="1" spans="1:4">
      <c r="A25" s="193"/>
      <c r="B25" s="134"/>
      <c r="C25" s="192" t="s">
        <v>35</v>
      </c>
      <c r="D25" s="100"/>
    </row>
    <row r="26" ht="25.4" customHeight="1" spans="1:4">
      <c r="A26" s="193"/>
      <c r="B26" s="134"/>
      <c r="C26" s="192" t="s">
        <v>36</v>
      </c>
      <c r="D26" s="100">
        <v>140700</v>
      </c>
    </row>
    <row r="27" ht="25.4" customHeight="1" spans="1:4">
      <c r="A27" s="193"/>
      <c r="B27" s="134"/>
      <c r="C27" s="192" t="s">
        <v>37</v>
      </c>
      <c r="D27" s="100"/>
    </row>
    <row r="28" ht="25.4" customHeight="1" spans="1:4">
      <c r="A28" s="193"/>
      <c r="B28" s="134"/>
      <c r="C28" s="158" t="s">
        <v>38</v>
      </c>
      <c r="D28" s="100"/>
    </row>
    <row r="29" ht="25.4" customHeight="1" spans="1:4">
      <c r="A29" s="193"/>
      <c r="B29" s="134"/>
      <c r="C29" s="192" t="s">
        <v>39</v>
      </c>
      <c r="D29" s="100"/>
    </row>
    <row r="30" ht="25.4" customHeight="1" spans="1:4">
      <c r="A30" s="193"/>
      <c r="B30" s="134"/>
      <c r="C30" s="192" t="s">
        <v>40</v>
      </c>
      <c r="D30" s="100"/>
    </row>
    <row r="31" ht="25.4" customHeight="1" spans="1:4">
      <c r="A31" s="193"/>
      <c r="B31" s="134"/>
      <c r="C31" s="158" t="s">
        <v>41</v>
      </c>
      <c r="D31" s="100"/>
    </row>
    <row r="32" ht="25.4" customHeight="1" spans="1:4">
      <c r="A32" s="193"/>
      <c r="B32" s="134"/>
      <c r="C32" s="158" t="s">
        <v>42</v>
      </c>
      <c r="D32" s="100"/>
    </row>
    <row r="33" ht="25.4" customHeight="1" spans="1:4">
      <c r="A33" s="193"/>
      <c r="B33" s="134"/>
      <c r="C33" s="192" t="s">
        <v>43</v>
      </c>
      <c r="D33" s="100"/>
    </row>
    <row r="34" ht="25.4" customHeight="1" spans="1:4">
      <c r="A34" s="194" t="s">
        <v>44</v>
      </c>
      <c r="B34" s="195">
        <v>2027766.48</v>
      </c>
      <c r="C34" s="162" t="s">
        <v>45</v>
      </c>
      <c r="D34" s="195">
        <v>2027766.48</v>
      </c>
    </row>
    <row r="35" ht="25.4" customHeight="1" spans="1:4">
      <c r="A35" s="196" t="s">
        <v>46</v>
      </c>
      <c r="B35" s="156"/>
      <c r="C35" s="197" t="s">
        <v>47</v>
      </c>
      <c r="D35" s="198"/>
    </row>
    <row r="36" ht="25.4" customHeight="1" spans="1:4">
      <c r="A36" s="199" t="s">
        <v>48</v>
      </c>
      <c r="B36" s="134"/>
      <c r="C36" s="157" t="s">
        <v>48</v>
      </c>
      <c r="D36" s="93"/>
    </row>
    <row r="37" ht="25.4" customHeight="1" spans="1:4">
      <c r="A37" s="199" t="s">
        <v>49</v>
      </c>
      <c r="B37" s="134"/>
      <c r="C37" s="157" t="s">
        <v>50</v>
      </c>
      <c r="D37" s="93"/>
    </row>
    <row r="38" ht="25.4" customHeight="1" spans="1:4">
      <c r="A38" s="200" t="s">
        <v>51</v>
      </c>
      <c r="B38" s="195">
        <v>2027766.48</v>
      </c>
      <c r="C38" s="162" t="s">
        <v>52</v>
      </c>
      <c r="D38" s="195">
        <v>2027766.48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4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0" t="s">
        <v>325</v>
      </c>
    </row>
    <row r="3" ht="28.5" customHeight="1" spans="1:6">
      <c r="A3" s="28" t="s">
        <v>326</v>
      </c>
      <c r="B3" s="28"/>
      <c r="C3" s="28"/>
      <c r="D3" s="28"/>
      <c r="E3" s="28"/>
      <c r="F3" s="28"/>
    </row>
    <row r="4" ht="15" customHeight="1" spans="1:6">
      <c r="A4" s="106" t="str">
        <f>"单位名称："&amp;"昆明市西山区红十字会"</f>
        <v>单位名称：昆明市西山区红十字会</v>
      </c>
      <c r="B4" s="107"/>
      <c r="C4" s="107"/>
      <c r="D4" s="44"/>
      <c r="E4" s="44"/>
      <c r="F4" s="108" t="s">
        <v>2</v>
      </c>
    </row>
    <row r="5" ht="18.75" customHeight="1" spans="1:6">
      <c r="A5" s="10" t="s">
        <v>178</v>
      </c>
      <c r="B5" s="10" t="s">
        <v>76</v>
      </c>
      <c r="C5" s="10" t="s">
        <v>77</v>
      </c>
      <c r="D5" s="29" t="s">
        <v>327</v>
      </c>
      <c r="E5" s="65"/>
      <c r="F5" s="65"/>
    </row>
    <row r="6" ht="30" customHeight="1" spans="1:6">
      <c r="A6" s="31"/>
      <c r="B6" s="31"/>
      <c r="C6" s="31"/>
      <c r="D6" s="29" t="s">
        <v>57</v>
      </c>
      <c r="E6" s="65" t="s">
        <v>85</v>
      </c>
      <c r="F6" s="65" t="s">
        <v>86</v>
      </c>
    </row>
    <row r="7" ht="16.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25" customHeight="1" spans="1:6">
      <c r="A8" s="32"/>
      <c r="B8" s="32"/>
      <c r="C8" s="32"/>
      <c r="D8" s="21"/>
      <c r="E8" s="21"/>
      <c r="F8" s="21"/>
    </row>
    <row r="9" ht="17.25" customHeight="1" spans="1:6">
      <c r="A9" s="109" t="s">
        <v>117</v>
      </c>
      <c r="B9" s="110"/>
      <c r="C9" s="110" t="s">
        <v>117</v>
      </c>
      <c r="D9" s="21"/>
      <c r="E9" s="21"/>
      <c r="F9" s="21"/>
    </row>
    <row r="10" customHeight="1" spans="1:1">
      <c r="A10" t="s">
        <v>328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9"/>
      <c r="P2" s="59"/>
      <c r="Q2" s="104" t="s">
        <v>329</v>
      </c>
    </row>
    <row r="3" ht="27.75" customHeight="1" spans="1:17">
      <c r="A3" s="61" t="s">
        <v>330</v>
      </c>
      <c r="B3" s="28"/>
      <c r="C3" s="28"/>
      <c r="D3" s="28"/>
      <c r="E3" s="28"/>
      <c r="F3" s="28"/>
      <c r="G3" s="28"/>
      <c r="H3" s="28"/>
      <c r="I3" s="28"/>
      <c r="J3" s="28"/>
      <c r="K3" s="51"/>
      <c r="L3" s="28"/>
      <c r="M3" s="28"/>
      <c r="N3" s="28"/>
      <c r="O3" s="51"/>
      <c r="P3" s="51"/>
      <c r="Q3" s="28"/>
    </row>
    <row r="4" ht="18.75" customHeight="1" spans="1:17">
      <c r="A4" s="94" t="str">
        <f>"单位名称："&amp;"昆明市西山区红十字会"</f>
        <v>单位名称：昆明市西山区红十字会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105" t="s">
        <v>168</v>
      </c>
    </row>
    <row r="5" ht="15.75" customHeight="1" spans="1:17">
      <c r="A5" s="10" t="s">
        <v>331</v>
      </c>
      <c r="B5" s="70" t="s">
        <v>332</v>
      </c>
      <c r="C5" s="70" t="s">
        <v>333</v>
      </c>
      <c r="D5" s="70" t="s">
        <v>334</v>
      </c>
      <c r="E5" s="70" t="s">
        <v>335</v>
      </c>
      <c r="F5" s="70" t="s">
        <v>336</v>
      </c>
      <c r="G5" s="71" t="s">
        <v>185</v>
      </c>
      <c r="H5" s="71"/>
      <c r="I5" s="71"/>
      <c r="J5" s="71"/>
      <c r="K5" s="72"/>
      <c r="L5" s="71"/>
      <c r="M5" s="71"/>
      <c r="N5" s="71"/>
      <c r="O5" s="87"/>
      <c r="P5" s="72"/>
      <c r="Q5" s="88"/>
    </row>
    <row r="6" ht="17.25" customHeight="1" spans="1:17">
      <c r="A6" s="15"/>
      <c r="B6" s="73"/>
      <c r="C6" s="73"/>
      <c r="D6" s="73"/>
      <c r="E6" s="73"/>
      <c r="F6" s="73"/>
      <c r="G6" s="73" t="s">
        <v>57</v>
      </c>
      <c r="H6" s="73" t="s">
        <v>60</v>
      </c>
      <c r="I6" s="73" t="s">
        <v>337</v>
      </c>
      <c r="J6" s="73" t="s">
        <v>338</v>
      </c>
      <c r="K6" s="74" t="s">
        <v>339</v>
      </c>
      <c r="L6" s="89" t="s">
        <v>340</v>
      </c>
      <c r="M6" s="89"/>
      <c r="N6" s="89"/>
      <c r="O6" s="90"/>
      <c r="P6" s="91"/>
      <c r="Q6" s="75"/>
    </row>
    <row r="7" ht="54" customHeight="1" spans="1:17">
      <c r="A7" s="17"/>
      <c r="B7" s="75"/>
      <c r="C7" s="75"/>
      <c r="D7" s="75"/>
      <c r="E7" s="75"/>
      <c r="F7" s="75"/>
      <c r="G7" s="75"/>
      <c r="H7" s="75" t="s">
        <v>59</v>
      </c>
      <c r="I7" s="75"/>
      <c r="J7" s="75"/>
      <c r="K7" s="76"/>
      <c r="L7" s="75" t="s">
        <v>59</v>
      </c>
      <c r="M7" s="75" t="s">
        <v>70</v>
      </c>
      <c r="N7" s="75" t="s">
        <v>192</v>
      </c>
      <c r="O7" s="92" t="s">
        <v>66</v>
      </c>
      <c r="P7" s="76" t="s">
        <v>67</v>
      </c>
      <c r="Q7" s="75" t="s">
        <v>68</v>
      </c>
    </row>
    <row r="8" ht="15" customHeight="1" spans="1:17">
      <c r="A8" s="31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</row>
    <row r="9" ht="21" customHeight="1" spans="1:17">
      <c r="A9" s="97" t="s">
        <v>231</v>
      </c>
      <c r="B9" s="98" t="s">
        <v>341</v>
      </c>
      <c r="C9" s="98" t="s">
        <v>342</v>
      </c>
      <c r="D9" s="98" t="s">
        <v>343</v>
      </c>
      <c r="E9" s="99">
        <v>60</v>
      </c>
      <c r="F9" s="21"/>
      <c r="G9" s="100">
        <v>1500</v>
      </c>
      <c r="H9" s="100">
        <v>1500</v>
      </c>
      <c r="I9" s="21"/>
      <c r="J9" s="21"/>
      <c r="K9" s="21"/>
      <c r="L9" s="21"/>
      <c r="M9" s="21"/>
      <c r="N9" s="21"/>
      <c r="O9" s="21"/>
      <c r="P9" s="21"/>
      <c r="Q9" s="21"/>
    </row>
    <row r="10" ht="21" customHeight="1" spans="1:17">
      <c r="A10" s="77"/>
      <c r="B10" s="78"/>
      <c r="C10" s="78"/>
      <c r="D10" s="101"/>
      <c r="E10" s="10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ht="21" customHeight="1" spans="1:17">
      <c r="A11" s="80" t="s">
        <v>117</v>
      </c>
      <c r="B11" s="81"/>
      <c r="C11" s="81"/>
      <c r="D11" s="81"/>
      <c r="E11" s="103"/>
      <c r="F11" s="21"/>
      <c r="G11" s="100">
        <v>1500</v>
      </c>
      <c r="H11" s="100">
        <v>1500</v>
      </c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7"/>
      <c r="I2" s="63"/>
      <c r="J2" s="63"/>
      <c r="K2" s="63"/>
      <c r="L2" s="59"/>
      <c r="M2" s="83"/>
      <c r="N2" s="84" t="s">
        <v>344</v>
      </c>
    </row>
    <row r="3" ht="27.75" customHeight="1" spans="1:14">
      <c r="A3" s="61" t="s">
        <v>345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51"/>
      <c r="M3" s="69"/>
      <c r="N3" s="68"/>
    </row>
    <row r="4" ht="18.75" customHeight="1" spans="1:14">
      <c r="A4" s="43" t="str">
        <f>"单位名称："&amp;"昆明市西山区红十字会"</f>
        <v>单位名称：昆明市西山区红十字会</v>
      </c>
      <c r="B4" s="44"/>
      <c r="C4" s="44"/>
      <c r="D4" s="44"/>
      <c r="E4" s="44"/>
      <c r="F4" s="44"/>
      <c r="G4" s="44"/>
      <c r="H4" s="67"/>
      <c r="I4" s="63"/>
      <c r="J4" s="63"/>
      <c r="K4" s="63"/>
      <c r="L4" s="66"/>
      <c r="M4" s="85"/>
      <c r="N4" s="86" t="s">
        <v>168</v>
      </c>
    </row>
    <row r="5" ht="15.75" customHeight="1" spans="1:14">
      <c r="A5" s="10" t="s">
        <v>331</v>
      </c>
      <c r="B5" s="70" t="s">
        <v>346</v>
      </c>
      <c r="C5" s="70" t="s">
        <v>347</v>
      </c>
      <c r="D5" s="71" t="s">
        <v>185</v>
      </c>
      <c r="E5" s="71"/>
      <c r="F5" s="71"/>
      <c r="G5" s="71"/>
      <c r="H5" s="72"/>
      <c r="I5" s="71"/>
      <c r="J5" s="71"/>
      <c r="K5" s="71"/>
      <c r="L5" s="87"/>
      <c r="M5" s="72"/>
      <c r="N5" s="88"/>
    </row>
    <row r="6" ht="17.25" customHeight="1" spans="1:14">
      <c r="A6" s="15"/>
      <c r="B6" s="73"/>
      <c r="C6" s="73"/>
      <c r="D6" s="73" t="s">
        <v>57</v>
      </c>
      <c r="E6" s="73" t="s">
        <v>60</v>
      </c>
      <c r="F6" s="73" t="s">
        <v>337</v>
      </c>
      <c r="G6" s="73" t="s">
        <v>338</v>
      </c>
      <c r="H6" s="74" t="s">
        <v>339</v>
      </c>
      <c r="I6" s="89" t="s">
        <v>340</v>
      </c>
      <c r="J6" s="89"/>
      <c r="K6" s="89"/>
      <c r="L6" s="90"/>
      <c r="M6" s="91"/>
      <c r="N6" s="75"/>
    </row>
    <row r="7" ht="54" customHeight="1" spans="1:14">
      <c r="A7" s="17"/>
      <c r="B7" s="75"/>
      <c r="C7" s="75"/>
      <c r="D7" s="75"/>
      <c r="E7" s="75"/>
      <c r="F7" s="75"/>
      <c r="G7" s="75"/>
      <c r="H7" s="76"/>
      <c r="I7" s="75" t="s">
        <v>59</v>
      </c>
      <c r="J7" s="75" t="s">
        <v>70</v>
      </c>
      <c r="K7" s="75" t="s">
        <v>192</v>
      </c>
      <c r="L7" s="92" t="s">
        <v>66</v>
      </c>
      <c r="M7" s="76" t="s">
        <v>67</v>
      </c>
      <c r="N7" s="75" t="s">
        <v>68</v>
      </c>
    </row>
    <row r="8" ht="15" customHeight="1" spans="1:14">
      <c r="A8" s="17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21" customHeight="1" spans="1:14">
      <c r="A9" s="77"/>
      <c r="B9" s="78"/>
      <c r="C9" s="78"/>
      <c r="D9" s="79"/>
      <c r="E9" s="79"/>
      <c r="F9" s="79"/>
      <c r="G9" s="79"/>
      <c r="H9" s="79"/>
      <c r="I9" s="79"/>
      <c r="J9" s="79"/>
      <c r="K9" s="79"/>
      <c r="L9" s="93"/>
      <c r="M9" s="79"/>
      <c r="N9" s="79"/>
    </row>
    <row r="10" ht="21" customHeight="1" spans="1:14">
      <c r="A10" s="77"/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93"/>
      <c r="M10" s="79"/>
      <c r="N10" s="79"/>
    </row>
    <row r="11" ht="21" customHeight="1" spans="1:14">
      <c r="A11" s="80" t="s">
        <v>117</v>
      </c>
      <c r="B11" s="81"/>
      <c r="C11" s="82"/>
      <c r="D11" s="79"/>
      <c r="E11" s="79"/>
      <c r="F11" s="79"/>
      <c r="G11" s="79"/>
      <c r="H11" s="79"/>
      <c r="I11" s="79"/>
      <c r="J11" s="79"/>
      <c r="K11" s="79"/>
      <c r="L11" s="93"/>
      <c r="M11" s="79"/>
      <c r="N11" s="79"/>
    </row>
    <row r="12" customHeight="1" spans="1:1">
      <c r="A12" t="s">
        <v>348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pane ySplit="1" topLeftCell="A2" activePane="bottomLeft" state="frozen"/>
      <selection/>
      <selection pane="bottomLeft" activeCell="A20" sqref="A2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60"/>
      <c r="W2" s="59" t="s">
        <v>349</v>
      </c>
    </row>
    <row r="3" ht="27.75" customHeight="1" spans="1:23">
      <c r="A3" s="61" t="s">
        <v>350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43" t="str">
        <f>"单位名称："&amp;"昆明市西山区红十字会"</f>
        <v>单位名称：昆明市西山区红十字会</v>
      </c>
      <c r="B4" s="44"/>
      <c r="C4" s="44"/>
      <c r="D4" s="62"/>
      <c r="E4" s="63"/>
      <c r="F4" s="63"/>
      <c r="G4" s="63"/>
      <c r="H4" s="63"/>
      <c r="I4" s="63"/>
      <c r="W4" s="66" t="s">
        <v>168</v>
      </c>
    </row>
    <row r="5" ht="19.5" customHeight="1" spans="1:23">
      <c r="A5" s="29" t="s">
        <v>351</v>
      </c>
      <c r="B5" s="11" t="s">
        <v>185</v>
      </c>
      <c r="C5" s="12"/>
      <c r="D5" s="12"/>
      <c r="E5" s="11" t="s">
        <v>352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1"/>
      <c r="B6" s="30" t="s">
        <v>57</v>
      </c>
      <c r="C6" s="10" t="s">
        <v>60</v>
      </c>
      <c r="D6" s="64" t="s">
        <v>353</v>
      </c>
      <c r="E6" s="65" t="s">
        <v>354</v>
      </c>
      <c r="F6" s="65" t="s">
        <v>355</v>
      </c>
      <c r="G6" s="65" t="s">
        <v>356</v>
      </c>
      <c r="H6" s="65" t="s">
        <v>357</v>
      </c>
      <c r="I6" s="65" t="s">
        <v>358</v>
      </c>
      <c r="J6" s="65" t="s">
        <v>359</v>
      </c>
      <c r="K6" s="65" t="s">
        <v>360</v>
      </c>
      <c r="L6" s="65" t="s">
        <v>361</v>
      </c>
      <c r="M6" s="65" t="s">
        <v>362</v>
      </c>
      <c r="N6" s="65" t="s">
        <v>363</v>
      </c>
      <c r="O6" s="65" t="s">
        <v>364</v>
      </c>
      <c r="P6" s="65" t="s">
        <v>365</v>
      </c>
      <c r="Q6" s="65" t="s">
        <v>366</v>
      </c>
      <c r="R6" s="65" t="s">
        <v>367</v>
      </c>
      <c r="S6" s="65" t="s">
        <v>368</v>
      </c>
      <c r="T6" s="65" t="s">
        <v>369</v>
      </c>
      <c r="U6" s="65" t="s">
        <v>370</v>
      </c>
      <c r="V6" s="65" t="s">
        <v>371</v>
      </c>
      <c r="W6" s="65" t="s">
        <v>372</v>
      </c>
    </row>
    <row r="7" ht="19.5" customHeight="1" spans="1:23">
      <c r="A7" s="65">
        <v>1</v>
      </c>
      <c r="B7" s="65">
        <v>2</v>
      </c>
      <c r="C7" s="65">
        <v>3</v>
      </c>
      <c r="D7" s="11">
        <v>4</v>
      </c>
      <c r="E7" s="65">
        <v>5</v>
      </c>
      <c r="F7" s="65">
        <v>6</v>
      </c>
      <c r="G7" s="65">
        <v>7</v>
      </c>
      <c r="H7" s="11">
        <v>8</v>
      </c>
      <c r="I7" s="65">
        <v>9</v>
      </c>
      <c r="J7" s="65">
        <v>10</v>
      </c>
      <c r="K7" s="65">
        <v>11</v>
      </c>
      <c r="L7" s="11">
        <v>12</v>
      </c>
      <c r="M7" s="65">
        <v>13</v>
      </c>
      <c r="N7" s="65">
        <v>14</v>
      </c>
      <c r="O7" s="65">
        <v>15</v>
      </c>
      <c r="P7" s="11">
        <v>16</v>
      </c>
      <c r="Q7" s="65">
        <v>17</v>
      </c>
      <c r="R7" s="65">
        <v>18</v>
      </c>
      <c r="S7" s="65">
        <v>19</v>
      </c>
      <c r="T7" s="11">
        <v>20</v>
      </c>
      <c r="U7" s="11">
        <v>21</v>
      </c>
      <c r="V7" s="11">
        <v>22</v>
      </c>
      <c r="W7" s="65">
        <v>23</v>
      </c>
    </row>
    <row r="8" ht="28.4" customHeight="1" spans="1:23">
      <c r="A8" s="3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29.9" customHeight="1" spans="1:23">
      <c r="A9" s="3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customHeight="1" spans="1:1">
      <c r="A10" t="s">
        <v>373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25" sqref="B25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9" t="s">
        <v>374</v>
      </c>
    </row>
    <row r="3" ht="28.5" customHeight="1" spans="1:10">
      <c r="A3" s="50" t="s">
        <v>375</v>
      </c>
      <c r="B3" s="28"/>
      <c r="C3" s="28"/>
      <c r="D3" s="28"/>
      <c r="E3" s="28"/>
      <c r="F3" s="51"/>
      <c r="G3" s="28"/>
      <c r="H3" s="51"/>
      <c r="I3" s="51"/>
      <c r="J3" s="28"/>
    </row>
    <row r="4" ht="17.25" customHeight="1" spans="1:1">
      <c r="A4" s="5" t="str">
        <f>"单位名称："&amp;"昆明市西山区红十字会"</f>
        <v>单位名称：昆明市西山区红十字会</v>
      </c>
    </row>
    <row r="5" ht="44.25" customHeight="1" spans="1:10">
      <c r="A5" s="52" t="s">
        <v>269</v>
      </c>
      <c r="B5" s="52" t="s">
        <v>270</v>
      </c>
      <c r="C5" s="52" t="s">
        <v>271</v>
      </c>
      <c r="D5" s="52" t="s">
        <v>272</v>
      </c>
      <c r="E5" s="52" t="s">
        <v>273</v>
      </c>
      <c r="F5" s="53" t="s">
        <v>274</v>
      </c>
      <c r="G5" s="52" t="s">
        <v>275</v>
      </c>
      <c r="H5" s="53" t="s">
        <v>276</v>
      </c>
      <c r="I5" s="53" t="s">
        <v>277</v>
      </c>
      <c r="J5" s="52" t="s">
        <v>278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customHeight="1" spans="1:1">
      <c r="A9" t="s">
        <v>376</v>
      </c>
    </row>
  </sheetData>
  <mergeCells count="2">
    <mergeCell ref="A3:J3"/>
    <mergeCell ref="A4:H4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377</v>
      </c>
    </row>
    <row r="3" ht="30.65" customHeight="1" spans="1:8">
      <c r="A3" s="42" t="s">
        <v>378</v>
      </c>
      <c r="B3" s="42"/>
      <c r="C3" s="42"/>
      <c r="D3" s="42"/>
      <c r="E3" s="42"/>
      <c r="F3" s="42"/>
      <c r="G3" s="42"/>
      <c r="H3" s="42"/>
    </row>
    <row r="4" ht="18.75" customHeight="1" spans="1:8">
      <c r="A4" s="43" t="str">
        <f>"单位名称："&amp;"昆明市西山区红十字会"</f>
        <v>单位名称：昆明市西山区红十字会</v>
      </c>
      <c r="B4" s="44"/>
      <c r="C4" s="44"/>
      <c r="D4" s="40"/>
      <c r="E4" s="40"/>
      <c r="F4" s="40"/>
      <c r="G4" s="40"/>
      <c r="H4" s="40"/>
    </row>
    <row r="5" ht="18.75" customHeight="1" spans="1:8">
      <c r="A5" s="45" t="s">
        <v>178</v>
      </c>
      <c r="B5" s="45" t="s">
        <v>379</v>
      </c>
      <c r="C5" s="45" t="s">
        <v>380</v>
      </c>
      <c r="D5" s="45" t="s">
        <v>381</v>
      </c>
      <c r="E5" s="45" t="s">
        <v>382</v>
      </c>
      <c r="F5" s="45" t="s">
        <v>383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335</v>
      </c>
      <c r="G6" s="45" t="s">
        <v>384</v>
      </c>
      <c r="H6" s="45" t="s">
        <v>385</v>
      </c>
    </row>
    <row r="7" ht="18.75" customHeight="1" spans="1:8">
      <c r="A7" s="46" t="s">
        <v>160</v>
      </c>
      <c r="B7" s="46" t="s">
        <v>161</v>
      </c>
      <c r="C7" s="46" t="s">
        <v>162</v>
      </c>
      <c r="D7" s="46" t="s">
        <v>163</v>
      </c>
      <c r="E7" s="46" t="s">
        <v>164</v>
      </c>
      <c r="F7" s="46" t="s">
        <v>165</v>
      </c>
      <c r="G7" s="46" t="s">
        <v>386</v>
      </c>
      <c r="H7" s="46" t="s">
        <v>387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57</v>
      </c>
      <c r="B9" s="45"/>
      <c r="C9" s="45"/>
      <c r="D9" s="45"/>
      <c r="E9" s="45"/>
      <c r="F9" s="48"/>
      <c r="G9" s="49"/>
      <c r="H9" s="49"/>
    </row>
    <row r="10" customHeight="1" spans="1:1">
      <c r="A10" t="s">
        <v>388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6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389</v>
      </c>
    </row>
    <row r="3" ht="27.75" customHeight="1" spans="1:11">
      <c r="A3" s="28" t="s">
        <v>390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tr">
        <f>"单位名称："&amp;"昆明市西山区红十字会"</f>
        <v>单位名称：昆明市西山区红十字会</v>
      </c>
      <c r="B4" s="6"/>
      <c r="C4" s="6"/>
      <c r="D4" s="6"/>
      <c r="E4" s="6"/>
      <c r="F4" s="6"/>
      <c r="G4" s="6"/>
      <c r="H4" s="7"/>
      <c r="I4" s="7"/>
      <c r="J4" s="7"/>
      <c r="K4" s="8" t="s">
        <v>168</v>
      </c>
    </row>
    <row r="5" ht="21.75" customHeight="1" spans="1:11">
      <c r="A5" s="9" t="s">
        <v>258</v>
      </c>
      <c r="B5" s="9" t="s">
        <v>180</v>
      </c>
      <c r="C5" s="9" t="s">
        <v>259</v>
      </c>
      <c r="D5" s="10" t="s">
        <v>181</v>
      </c>
      <c r="E5" s="10" t="s">
        <v>182</v>
      </c>
      <c r="F5" s="10" t="s">
        <v>183</v>
      </c>
      <c r="G5" s="10" t="s">
        <v>184</v>
      </c>
      <c r="H5" s="29" t="s">
        <v>57</v>
      </c>
      <c r="I5" s="11" t="s">
        <v>391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31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8">
        <v>10</v>
      </c>
      <c r="K8" s="38">
        <v>11</v>
      </c>
    </row>
    <row r="9" ht="30.6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4"/>
    </row>
    <row r="10" ht="30.65" customHeight="1" spans="1:11">
      <c r="A10" s="33"/>
      <c r="B10" s="33"/>
      <c r="C10" s="33"/>
      <c r="D10" s="33"/>
      <c r="E10" s="33"/>
      <c r="F10" s="33"/>
      <c r="G10" s="33"/>
      <c r="H10" s="34"/>
      <c r="I10" s="34"/>
      <c r="J10" s="34"/>
      <c r="K10" s="34"/>
    </row>
    <row r="11" ht="18.75" customHeight="1" spans="1:11">
      <c r="A11" s="35" t="s">
        <v>117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customHeight="1" spans="1:1">
      <c r="A12" t="s">
        <v>392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5" activePane="bottomLeft" state="frozen"/>
      <selection/>
      <selection pane="bottomLeft" activeCell="F24" sqref="F24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393</v>
      </c>
    </row>
    <row r="3" ht="27.75" customHeight="1" spans="1:7">
      <c r="A3" s="4" t="s">
        <v>394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"单位名称："&amp;"昆明市西山区红十字会"</f>
        <v>单位名称：昆明市西山区红十字会</v>
      </c>
      <c r="B4" s="6"/>
      <c r="C4" s="6"/>
      <c r="D4" s="6"/>
      <c r="E4" s="7"/>
      <c r="F4" s="7"/>
      <c r="G4" s="8" t="s">
        <v>168</v>
      </c>
    </row>
    <row r="5" ht="21.75" customHeight="1" spans="1:7">
      <c r="A5" s="9" t="s">
        <v>259</v>
      </c>
      <c r="B5" s="9" t="s">
        <v>258</v>
      </c>
      <c r="C5" s="9" t="s">
        <v>180</v>
      </c>
      <c r="D5" s="10" t="s">
        <v>395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396</v>
      </c>
      <c r="F6" s="10" t="s">
        <v>397</v>
      </c>
      <c r="G6" s="10" t="s">
        <v>398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72</v>
      </c>
      <c r="B9" s="20"/>
      <c r="C9" s="20"/>
      <c r="D9" s="20"/>
      <c r="E9" s="20">
        <v>30000</v>
      </c>
      <c r="F9" s="21"/>
      <c r="G9" s="21"/>
    </row>
    <row r="10" ht="29.9" customHeight="1" spans="1:7">
      <c r="A10" s="22"/>
      <c r="B10" s="23" t="s">
        <v>399</v>
      </c>
      <c r="C10" s="23" t="s">
        <v>264</v>
      </c>
      <c r="D10" s="22" t="s">
        <v>400</v>
      </c>
      <c r="E10" s="24">
        <v>30000</v>
      </c>
      <c r="F10" s="21"/>
      <c r="G10" s="21"/>
    </row>
    <row r="11" ht="18.75" customHeight="1" spans="1:7">
      <c r="A11" s="25" t="s">
        <v>57</v>
      </c>
      <c r="B11" s="26" t="s">
        <v>401</v>
      </c>
      <c r="C11" s="26"/>
      <c r="D11" s="27"/>
      <c r="E11" s="24">
        <v>30000</v>
      </c>
      <c r="F11" s="21"/>
      <c r="G11" s="21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zoomScale="115" zoomScaleNormal="115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67"/>
      <c r="J2" s="180"/>
      <c r="R2" s="3" t="s">
        <v>53</v>
      </c>
    </row>
    <row r="3" ht="36" customHeight="1" spans="1:19">
      <c r="A3" s="168" t="s">
        <v>54</v>
      </c>
      <c r="B3" s="28"/>
      <c r="C3" s="28"/>
      <c r="D3" s="28"/>
      <c r="E3" s="28"/>
      <c r="F3" s="28"/>
      <c r="G3" s="28"/>
      <c r="H3" s="28"/>
      <c r="I3" s="28"/>
      <c r="J3" s="51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4" t="str">
        <f>"单位名称："&amp;"昆明市西山区红十字会"</f>
        <v>单位名称：昆明市西山区红十字会</v>
      </c>
      <c r="B4" s="7"/>
      <c r="C4" s="7"/>
      <c r="D4" s="7"/>
      <c r="E4" s="7"/>
      <c r="F4" s="7"/>
      <c r="G4" s="7"/>
      <c r="H4" s="7"/>
      <c r="I4" s="7"/>
      <c r="J4" s="181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9" t="s">
        <v>55</v>
      </c>
      <c r="B5" s="170" t="s">
        <v>56</v>
      </c>
      <c r="C5" s="170" t="s">
        <v>57</v>
      </c>
      <c r="D5" s="171" t="s">
        <v>58</v>
      </c>
      <c r="E5" s="172"/>
      <c r="F5" s="172"/>
      <c r="G5" s="172"/>
      <c r="H5" s="172"/>
      <c r="I5" s="172"/>
      <c r="J5" s="182"/>
      <c r="K5" s="172"/>
      <c r="L5" s="172"/>
      <c r="M5" s="172"/>
      <c r="N5" s="183"/>
      <c r="O5" s="183" t="s">
        <v>46</v>
      </c>
      <c r="P5" s="183"/>
      <c r="Q5" s="183"/>
      <c r="R5" s="183"/>
      <c r="S5" s="183"/>
    </row>
    <row r="6" ht="18" customHeight="1" spans="1:19">
      <c r="A6" s="173"/>
      <c r="B6" s="174"/>
      <c r="C6" s="174"/>
      <c r="D6" s="174" t="s">
        <v>59</v>
      </c>
      <c r="E6" s="174" t="s">
        <v>60</v>
      </c>
      <c r="F6" s="174" t="s">
        <v>61</v>
      </c>
      <c r="G6" s="174" t="s">
        <v>62</v>
      </c>
      <c r="H6" s="174" t="s">
        <v>63</v>
      </c>
      <c r="I6" s="184" t="s">
        <v>64</v>
      </c>
      <c r="J6" s="185"/>
      <c r="K6" s="184" t="s">
        <v>65</v>
      </c>
      <c r="L6" s="184" t="s">
        <v>66</v>
      </c>
      <c r="M6" s="184" t="s">
        <v>67</v>
      </c>
      <c r="N6" s="186" t="s">
        <v>68</v>
      </c>
      <c r="O6" s="187" t="s">
        <v>59</v>
      </c>
      <c r="P6" s="187" t="s">
        <v>60</v>
      </c>
      <c r="Q6" s="187" t="s">
        <v>61</v>
      </c>
      <c r="R6" s="187" t="s">
        <v>62</v>
      </c>
      <c r="S6" s="187" t="s">
        <v>69</v>
      </c>
    </row>
    <row r="7" ht="29.25" customHeight="1" spans="1:19">
      <c r="A7" s="175"/>
      <c r="B7" s="176"/>
      <c r="C7" s="176"/>
      <c r="D7" s="176"/>
      <c r="E7" s="176"/>
      <c r="F7" s="176"/>
      <c r="G7" s="176"/>
      <c r="H7" s="176"/>
      <c r="I7" s="188" t="s">
        <v>59</v>
      </c>
      <c r="J7" s="188" t="s">
        <v>70</v>
      </c>
      <c r="K7" s="188" t="s">
        <v>65</v>
      </c>
      <c r="L7" s="188" t="s">
        <v>66</v>
      </c>
      <c r="M7" s="188" t="s">
        <v>67</v>
      </c>
      <c r="N7" s="188" t="s">
        <v>68</v>
      </c>
      <c r="O7" s="188"/>
      <c r="P7" s="188"/>
      <c r="Q7" s="188"/>
      <c r="R7" s="188"/>
      <c r="S7" s="188"/>
    </row>
    <row r="8" ht="16.5" customHeight="1" spans="1:19">
      <c r="A8" s="145">
        <v>1</v>
      </c>
      <c r="B8" s="18">
        <v>2</v>
      </c>
      <c r="C8" s="18">
        <v>3</v>
      </c>
      <c r="D8" s="18">
        <v>4</v>
      </c>
      <c r="E8" s="145">
        <v>5</v>
      </c>
      <c r="F8" s="18">
        <v>6</v>
      </c>
      <c r="G8" s="18">
        <v>7</v>
      </c>
      <c r="H8" s="145">
        <v>8</v>
      </c>
      <c r="I8" s="18">
        <v>9</v>
      </c>
      <c r="J8" s="38">
        <v>10</v>
      </c>
      <c r="K8" s="38">
        <v>11</v>
      </c>
      <c r="L8" s="189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22" t="s">
        <v>71</v>
      </c>
      <c r="B9" s="22" t="s">
        <v>72</v>
      </c>
      <c r="C9" s="122">
        <v>2027766.48</v>
      </c>
      <c r="D9" s="122">
        <v>2027766.48</v>
      </c>
      <c r="E9" s="122">
        <v>2027766.48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ht="31.4" customHeight="1" spans="1:19">
      <c r="A10" s="177" t="s">
        <v>73</v>
      </c>
      <c r="B10" s="177" t="s">
        <v>72</v>
      </c>
      <c r="C10" s="122">
        <v>2027766.48</v>
      </c>
      <c r="D10" s="122">
        <v>2027766.48</v>
      </c>
      <c r="E10" s="122">
        <v>2027766.48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16.5" customHeight="1" spans="1:19">
      <c r="A11" s="178" t="s">
        <v>57</v>
      </c>
      <c r="B11" s="179"/>
      <c r="C11" s="122">
        <v>2027766.48</v>
      </c>
      <c r="D11" s="122">
        <v>2027766.48</v>
      </c>
      <c r="E11" s="122">
        <v>2027766.48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0" t="s">
        <v>74</v>
      </c>
    </row>
    <row r="3" ht="28.5" customHeight="1" spans="1:15">
      <c r="A3" s="28" t="s">
        <v>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06" t="str">
        <f>"单位名称："&amp;"昆明市西山区红十字会"</f>
        <v>单位名称：昆明市西山区红十字会</v>
      </c>
      <c r="B4" s="107"/>
      <c r="C4" s="44"/>
      <c r="D4" s="44"/>
      <c r="E4" s="44"/>
      <c r="F4" s="44"/>
      <c r="G4" s="7"/>
      <c r="H4" s="44"/>
      <c r="I4" s="44"/>
      <c r="J4" s="7"/>
      <c r="K4" s="44"/>
      <c r="L4" s="44"/>
      <c r="M4" s="7"/>
      <c r="N4" s="7"/>
      <c r="O4" s="108" t="s">
        <v>2</v>
      </c>
    </row>
    <row r="5" ht="18.75" customHeight="1" spans="1:15">
      <c r="A5" s="10" t="s">
        <v>76</v>
      </c>
      <c r="B5" s="10" t="s">
        <v>77</v>
      </c>
      <c r="C5" s="29" t="s">
        <v>57</v>
      </c>
      <c r="D5" s="65" t="s">
        <v>60</v>
      </c>
      <c r="E5" s="65"/>
      <c r="F5" s="65"/>
      <c r="G5" s="163" t="s">
        <v>61</v>
      </c>
      <c r="H5" s="10" t="s">
        <v>62</v>
      </c>
      <c r="I5" s="10" t="s">
        <v>78</v>
      </c>
      <c r="J5" s="11" t="s">
        <v>79</v>
      </c>
      <c r="K5" s="71" t="s">
        <v>80</v>
      </c>
      <c r="L5" s="71" t="s">
        <v>81</v>
      </c>
      <c r="M5" s="71" t="s">
        <v>82</v>
      </c>
      <c r="N5" s="71" t="s">
        <v>83</v>
      </c>
      <c r="O5" s="88" t="s">
        <v>84</v>
      </c>
    </row>
    <row r="6" ht="30" customHeight="1" spans="1:15">
      <c r="A6" s="31"/>
      <c r="B6" s="31"/>
      <c r="C6" s="31"/>
      <c r="D6" s="65" t="s">
        <v>59</v>
      </c>
      <c r="E6" s="65" t="s">
        <v>85</v>
      </c>
      <c r="F6" s="65" t="s">
        <v>86</v>
      </c>
      <c r="G6" s="31"/>
      <c r="H6" s="31"/>
      <c r="I6" s="31"/>
      <c r="J6" s="65" t="s">
        <v>59</v>
      </c>
      <c r="K6" s="92" t="s">
        <v>80</v>
      </c>
      <c r="L6" s="92" t="s">
        <v>81</v>
      </c>
      <c r="M6" s="92" t="s">
        <v>82</v>
      </c>
      <c r="N6" s="92" t="s">
        <v>83</v>
      </c>
      <c r="O6" s="92" t="s">
        <v>84</v>
      </c>
    </row>
    <row r="7" ht="16.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5">
        <v>15</v>
      </c>
    </row>
    <row r="8" ht="20.25" customHeight="1" spans="1:15">
      <c r="A8" s="164" t="s">
        <v>87</v>
      </c>
      <c r="B8" s="164" t="s">
        <v>88</v>
      </c>
      <c r="C8" s="100">
        <v>1765915.2</v>
      </c>
      <c r="D8" s="122">
        <v>1765915.2</v>
      </c>
      <c r="E8" s="122">
        <v>1735915.2</v>
      </c>
      <c r="F8" s="122">
        <v>30000</v>
      </c>
      <c r="G8" s="93"/>
      <c r="H8" s="134"/>
      <c r="I8" s="134"/>
      <c r="J8" s="134"/>
      <c r="K8" s="134"/>
      <c r="L8" s="134"/>
      <c r="M8" s="93"/>
      <c r="N8" s="134"/>
      <c r="O8" s="134"/>
    </row>
    <row r="9" ht="20.25" customHeight="1" spans="1:15">
      <c r="A9" s="165" t="s">
        <v>89</v>
      </c>
      <c r="B9" s="165" t="s">
        <v>90</v>
      </c>
      <c r="C9" s="100">
        <v>220822</v>
      </c>
      <c r="D9" s="122">
        <v>220822</v>
      </c>
      <c r="E9" s="122">
        <v>220822</v>
      </c>
      <c r="F9" s="122"/>
      <c r="G9" s="93"/>
      <c r="H9" s="134"/>
      <c r="I9" s="134"/>
      <c r="J9" s="134"/>
      <c r="K9" s="134"/>
      <c r="L9" s="134"/>
      <c r="M9" s="93"/>
      <c r="N9" s="134"/>
      <c r="O9" s="134"/>
    </row>
    <row r="10" ht="20.25" customHeight="1" spans="1:15">
      <c r="A10" s="166" t="s">
        <v>91</v>
      </c>
      <c r="B10" s="166" t="s">
        <v>92</v>
      </c>
      <c r="C10" s="100">
        <v>145222</v>
      </c>
      <c r="D10" s="122">
        <v>145222</v>
      </c>
      <c r="E10" s="122">
        <v>145222</v>
      </c>
      <c r="F10" s="122"/>
      <c r="G10" s="93"/>
      <c r="H10" s="134"/>
      <c r="I10" s="134"/>
      <c r="J10" s="134"/>
      <c r="K10" s="134"/>
      <c r="L10" s="134"/>
      <c r="M10" s="93"/>
      <c r="N10" s="134"/>
      <c r="O10" s="134"/>
    </row>
    <row r="11" ht="20.25" customHeight="1" spans="1:15">
      <c r="A11" s="166" t="s">
        <v>93</v>
      </c>
      <c r="B11" s="166" t="s">
        <v>94</v>
      </c>
      <c r="C11" s="100">
        <v>75600</v>
      </c>
      <c r="D11" s="122">
        <v>75600</v>
      </c>
      <c r="E11" s="122">
        <v>75600</v>
      </c>
      <c r="F11" s="122"/>
      <c r="G11" s="93"/>
      <c r="H11" s="134"/>
      <c r="I11" s="134"/>
      <c r="J11" s="134"/>
      <c r="K11" s="134"/>
      <c r="L11" s="134"/>
      <c r="M11" s="93"/>
      <c r="N11" s="134"/>
      <c r="O11" s="134"/>
    </row>
    <row r="12" ht="20.25" customHeight="1" spans="1:15">
      <c r="A12" s="165" t="s">
        <v>95</v>
      </c>
      <c r="B12" s="165" t="s">
        <v>96</v>
      </c>
      <c r="C12" s="100">
        <v>1545093.2</v>
      </c>
      <c r="D12" s="122">
        <v>1545093.2</v>
      </c>
      <c r="E12" s="122">
        <v>1515093.2</v>
      </c>
      <c r="F12" s="122">
        <v>30000</v>
      </c>
      <c r="G12" s="93"/>
      <c r="H12" s="134"/>
      <c r="I12" s="134"/>
      <c r="J12" s="134"/>
      <c r="K12" s="134"/>
      <c r="L12" s="134"/>
      <c r="M12" s="93"/>
      <c r="N12" s="134"/>
      <c r="O12" s="134"/>
    </row>
    <row r="13" ht="20.25" customHeight="1" spans="1:15">
      <c r="A13" s="166" t="s">
        <v>97</v>
      </c>
      <c r="B13" s="166" t="s">
        <v>98</v>
      </c>
      <c r="C13" s="100">
        <v>1515093.2</v>
      </c>
      <c r="D13" s="122">
        <v>1515093.2</v>
      </c>
      <c r="E13" s="122">
        <v>1515093.2</v>
      </c>
      <c r="F13" s="122"/>
      <c r="G13" s="93"/>
      <c r="H13" s="134"/>
      <c r="I13" s="134"/>
      <c r="J13" s="134"/>
      <c r="K13" s="134"/>
      <c r="L13" s="134"/>
      <c r="M13" s="93"/>
      <c r="N13" s="134"/>
      <c r="O13" s="134"/>
    </row>
    <row r="14" ht="20.25" customHeight="1" spans="1:15">
      <c r="A14" s="166" t="s">
        <v>99</v>
      </c>
      <c r="B14" s="166" t="s">
        <v>100</v>
      </c>
      <c r="C14" s="100">
        <v>30000</v>
      </c>
      <c r="D14" s="122">
        <v>30000</v>
      </c>
      <c r="E14" s="122"/>
      <c r="F14" s="122">
        <v>30000</v>
      </c>
      <c r="G14" s="93"/>
      <c r="H14" s="134"/>
      <c r="I14" s="134"/>
      <c r="J14" s="134"/>
      <c r="K14" s="134"/>
      <c r="L14" s="134"/>
      <c r="M14" s="93"/>
      <c r="N14" s="134"/>
      <c r="O14" s="134"/>
    </row>
    <row r="15" ht="20.25" customHeight="1" spans="1:15">
      <c r="A15" s="164" t="s">
        <v>101</v>
      </c>
      <c r="B15" s="164" t="s">
        <v>102</v>
      </c>
      <c r="C15" s="100">
        <v>121151.28</v>
      </c>
      <c r="D15" s="122">
        <v>121151.28</v>
      </c>
      <c r="E15" s="122">
        <v>121151.28</v>
      </c>
      <c r="F15" s="122"/>
      <c r="G15" s="93"/>
      <c r="H15" s="134"/>
      <c r="I15" s="134"/>
      <c r="J15" s="134"/>
      <c r="K15" s="134"/>
      <c r="L15" s="134"/>
      <c r="M15" s="93"/>
      <c r="N15" s="134"/>
      <c r="O15" s="134"/>
    </row>
    <row r="16" ht="20.25" customHeight="1" spans="1:15">
      <c r="A16" s="165" t="s">
        <v>103</v>
      </c>
      <c r="B16" s="165" t="s">
        <v>104</v>
      </c>
      <c r="C16" s="100">
        <v>121151.28</v>
      </c>
      <c r="D16" s="122">
        <v>121151.28</v>
      </c>
      <c r="E16" s="122">
        <v>121151.28</v>
      </c>
      <c r="F16" s="122"/>
      <c r="G16" s="93"/>
      <c r="H16" s="134"/>
      <c r="I16" s="134"/>
      <c r="J16" s="134"/>
      <c r="K16" s="134"/>
      <c r="L16" s="134"/>
      <c r="M16" s="93"/>
      <c r="N16" s="134"/>
      <c r="O16" s="134"/>
    </row>
    <row r="17" ht="20.25" customHeight="1" spans="1:15">
      <c r="A17" s="166" t="s">
        <v>105</v>
      </c>
      <c r="B17" s="166" t="s">
        <v>106</v>
      </c>
      <c r="C17" s="100">
        <v>64624</v>
      </c>
      <c r="D17" s="122">
        <v>64624</v>
      </c>
      <c r="E17" s="122">
        <v>64624</v>
      </c>
      <c r="F17" s="122"/>
      <c r="G17" s="93"/>
      <c r="H17" s="134"/>
      <c r="I17" s="134"/>
      <c r="J17" s="134"/>
      <c r="K17" s="134"/>
      <c r="L17" s="134"/>
      <c r="M17" s="93"/>
      <c r="N17" s="134"/>
      <c r="O17" s="134"/>
    </row>
    <row r="18" ht="20.25" customHeight="1" spans="1:15">
      <c r="A18" s="166" t="s">
        <v>107</v>
      </c>
      <c r="B18" s="166" t="s">
        <v>108</v>
      </c>
      <c r="C18" s="100">
        <v>49670</v>
      </c>
      <c r="D18" s="122">
        <v>49670</v>
      </c>
      <c r="E18" s="122">
        <v>49670</v>
      </c>
      <c r="F18" s="122"/>
      <c r="G18" s="93"/>
      <c r="H18" s="134"/>
      <c r="I18" s="134"/>
      <c r="J18" s="134"/>
      <c r="K18" s="134"/>
      <c r="L18" s="134"/>
      <c r="M18" s="93"/>
      <c r="N18" s="134"/>
      <c r="O18" s="134"/>
    </row>
    <row r="19" ht="20.25" customHeight="1" spans="1:15">
      <c r="A19" s="166" t="s">
        <v>109</v>
      </c>
      <c r="B19" s="166" t="s">
        <v>110</v>
      </c>
      <c r="C19" s="100">
        <v>6857.28</v>
      </c>
      <c r="D19" s="122">
        <v>6857.28</v>
      </c>
      <c r="E19" s="122">
        <v>6857.28</v>
      </c>
      <c r="F19" s="122"/>
      <c r="G19" s="93"/>
      <c r="H19" s="134"/>
      <c r="I19" s="134"/>
      <c r="J19" s="134"/>
      <c r="K19" s="134"/>
      <c r="L19" s="134"/>
      <c r="M19" s="93"/>
      <c r="N19" s="134"/>
      <c r="O19" s="134"/>
    </row>
    <row r="20" ht="20.25" customHeight="1" spans="1:15">
      <c r="A20" s="164" t="s">
        <v>111</v>
      </c>
      <c r="B20" s="164" t="s">
        <v>112</v>
      </c>
      <c r="C20" s="100">
        <v>140700</v>
      </c>
      <c r="D20" s="122">
        <v>140700</v>
      </c>
      <c r="E20" s="122">
        <v>140700</v>
      </c>
      <c r="F20" s="122"/>
      <c r="G20" s="93"/>
      <c r="H20" s="134"/>
      <c r="I20" s="134"/>
      <c r="J20" s="134"/>
      <c r="K20" s="134"/>
      <c r="L20" s="134"/>
      <c r="M20" s="93"/>
      <c r="N20" s="134"/>
      <c r="O20" s="134"/>
    </row>
    <row r="21" ht="20.25" customHeight="1" spans="1:15">
      <c r="A21" s="165" t="s">
        <v>113</v>
      </c>
      <c r="B21" s="165" t="s">
        <v>114</v>
      </c>
      <c r="C21" s="100">
        <v>140700</v>
      </c>
      <c r="D21" s="122">
        <v>140700</v>
      </c>
      <c r="E21" s="122">
        <v>140700</v>
      </c>
      <c r="F21" s="122"/>
      <c r="G21" s="93"/>
      <c r="H21" s="134"/>
      <c r="I21" s="134"/>
      <c r="J21" s="134"/>
      <c r="K21" s="134"/>
      <c r="L21" s="134"/>
      <c r="M21" s="93"/>
      <c r="N21" s="134"/>
      <c r="O21" s="134"/>
    </row>
    <row r="22" ht="20.25" customHeight="1" spans="1:15">
      <c r="A22" s="166" t="s">
        <v>115</v>
      </c>
      <c r="B22" s="166" t="s">
        <v>116</v>
      </c>
      <c r="C22" s="100">
        <v>140700</v>
      </c>
      <c r="D22" s="122">
        <v>140700</v>
      </c>
      <c r="E22" s="122">
        <v>140700</v>
      </c>
      <c r="F22" s="122"/>
      <c r="G22" s="93"/>
      <c r="H22" s="134"/>
      <c r="I22" s="134"/>
      <c r="J22" s="134"/>
      <c r="K22" s="134"/>
      <c r="L22" s="134"/>
      <c r="M22" s="93"/>
      <c r="N22" s="134"/>
      <c r="O22" s="134"/>
    </row>
    <row r="23" ht="17.25" customHeight="1" spans="1:15">
      <c r="A23" s="109" t="s">
        <v>117</v>
      </c>
      <c r="B23" s="110" t="s">
        <v>117</v>
      </c>
      <c r="C23" s="122">
        <v>2027766.48</v>
      </c>
      <c r="D23" s="122">
        <v>2027766.48</v>
      </c>
      <c r="E23" s="122">
        <v>1997766.48</v>
      </c>
      <c r="F23" s="122">
        <v>30000</v>
      </c>
      <c r="G23" s="93"/>
      <c r="H23" s="134"/>
      <c r="I23" s="134"/>
      <c r="J23" s="134"/>
      <c r="K23" s="134"/>
      <c r="L23" s="134"/>
      <c r="M23" s="93"/>
      <c r="N23" s="134"/>
      <c r="O23" s="134"/>
    </row>
  </sheetData>
  <mergeCells count="11">
    <mergeCell ref="A3:O3"/>
    <mergeCell ref="A4:L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4" t="s">
        <v>118</v>
      </c>
    </row>
    <row r="3" ht="31.5" customHeight="1" spans="1:4">
      <c r="A3" s="50" t="s">
        <v>119</v>
      </c>
      <c r="B3" s="147"/>
      <c r="C3" s="147"/>
      <c r="D3" s="147"/>
    </row>
    <row r="4" ht="17.25" customHeight="1" spans="1:4">
      <c r="A4" s="5" t="str">
        <f>"单位名称："&amp;"昆明市西山区红十字会"</f>
        <v>单位名称：昆明市西山区红十字会</v>
      </c>
      <c r="B4" s="148"/>
      <c r="C4" s="148"/>
      <c r="D4" s="105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9" t="s">
        <v>5</v>
      </c>
      <c r="B6" s="149" t="s">
        <v>6</v>
      </c>
      <c r="C6" s="29" t="s">
        <v>120</v>
      </c>
      <c r="D6" s="149" t="s">
        <v>6</v>
      </c>
    </row>
    <row r="7" ht="14.15" customHeight="1" spans="1:4">
      <c r="A7" s="31"/>
      <c r="B7" s="17"/>
      <c r="C7" s="31"/>
      <c r="D7" s="17"/>
    </row>
    <row r="8" ht="29.15" customHeight="1" spans="1:4">
      <c r="A8" s="150" t="s">
        <v>121</v>
      </c>
      <c r="B8" s="151">
        <v>2027766.48</v>
      </c>
      <c r="C8" s="152" t="s">
        <v>122</v>
      </c>
      <c r="D8" s="151">
        <v>2027766.48</v>
      </c>
    </row>
    <row r="9" ht="29.15" customHeight="1" spans="1:4">
      <c r="A9" s="153" t="s">
        <v>123</v>
      </c>
      <c r="B9" s="151">
        <v>2027766.48</v>
      </c>
      <c r="C9" s="154" t="s">
        <v>124</v>
      </c>
      <c r="D9" s="151"/>
    </row>
    <row r="10" ht="29.15" customHeight="1" spans="1:4">
      <c r="A10" s="153" t="s">
        <v>125</v>
      </c>
      <c r="B10" s="93"/>
      <c r="C10" s="154" t="s">
        <v>126</v>
      </c>
      <c r="D10" s="151"/>
    </row>
    <row r="11" ht="29.15" customHeight="1" spans="1:4">
      <c r="A11" s="153" t="s">
        <v>127</v>
      </c>
      <c r="B11" s="93"/>
      <c r="C11" s="154" t="s">
        <v>128</v>
      </c>
      <c r="D11" s="151"/>
    </row>
    <row r="12" ht="29.15" customHeight="1" spans="1:4">
      <c r="A12" s="155" t="s">
        <v>129</v>
      </c>
      <c r="B12" s="156"/>
      <c r="C12" s="154" t="s">
        <v>130</v>
      </c>
      <c r="D12" s="151"/>
    </row>
    <row r="13" ht="29.15" customHeight="1" spans="1:4">
      <c r="A13" s="153" t="s">
        <v>123</v>
      </c>
      <c r="B13" s="134"/>
      <c r="C13" s="154" t="s">
        <v>131</v>
      </c>
      <c r="D13" s="151"/>
    </row>
    <row r="14" ht="29.15" customHeight="1" spans="1:4">
      <c r="A14" s="157" t="s">
        <v>125</v>
      </c>
      <c r="B14" s="134"/>
      <c r="C14" s="111" t="s">
        <v>132</v>
      </c>
      <c r="D14" s="100"/>
    </row>
    <row r="15" ht="29.15" customHeight="1" spans="1:4">
      <c r="A15" s="157" t="s">
        <v>127</v>
      </c>
      <c r="B15" s="156"/>
      <c r="C15" s="111" t="s">
        <v>133</v>
      </c>
      <c r="D15" s="100"/>
    </row>
    <row r="16" ht="29.15" customHeight="1" spans="1:4">
      <c r="A16" s="157"/>
      <c r="B16" s="156"/>
      <c r="C16" s="111" t="s">
        <v>134</v>
      </c>
      <c r="D16" s="100">
        <v>1765915.2</v>
      </c>
    </row>
    <row r="17" ht="29.15" customHeight="1" spans="1:4">
      <c r="A17" s="157"/>
      <c r="B17" s="156"/>
      <c r="C17" s="111" t="s">
        <v>135</v>
      </c>
      <c r="D17" s="100">
        <v>121151.28</v>
      </c>
    </row>
    <row r="18" ht="29.15" customHeight="1" spans="1:4">
      <c r="A18" s="157"/>
      <c r="B18" s="156"/>
      <c r="C18" s="111" t="s">
        <v>136</v>
      </c>
      <c r="D18" s="100"/>
    </row>
    <row r="19" ht="29.15" customHeight="1" spans="1:4">
      <c r="A19" s="157"/>
      <c r="B19" s="156"/>
      <c r="C19" s="111" t="s">
        <v>137</v>
      </c>
      <c r="D19" s="100"/>
    </row>
    <row r="20" ht="29.15" customHeight="1" spans="1:4">
      <c r="A20" s="157"/>
      <c r="B20" s="156"/>
      <c r="C20" s="111" t="s">
        <v>138</v>
      </c>
      <c r="D20" s="100"/>
    </row>
    <row r="21" ht="29.15" customHeight="1" spans="1:4">
      <c r="A21" s="157"/>
      <c r="B21" s="156"/>
      <c r="C21" s="111" t="s">
        <v>139</v>
      </c>
      <c r="D21" s="100"/>
    </row>
    <row r="22" ht="29.15" customHeight="1" spans="1:4">
      <c r="A22" s="157"/>
      <c r="B22" s="156"/>
      <c r="C22" s="111" t="s">
        <v>140</v>
      </c>
      <c r="D22" s="100"/>
    </row>
    <row r="23" ht="29.15" customHeight="1" spans="1:4">
      <c r="A23" s="157"/>
      <c r="B23" s="156"/>
      <c r="C23" s="111" t="s">
        <v>141</v>
      </c>
      <c r="D23" s="100"/>
    </row>
    <row r="24" ht="29.15" customHeight="1" spans="1:4">
      <c r="A24" s="157"/>
      <c r="B24" s="156"/>
      <c r="C24" s="111" t="s">
        <v>142</v>
      </c>
      <c r="D24" s="100"/>
    </row>
    <row r="25" ht="29.15" customHeight="1" spans="1:4">
      <c r="A25" s="157"/>
      <c r="B25" s="156"/>
      <c r="C25" s="111" t="s">
        <v>143</v>
      </c>
      <c r="D25" s="100"/>
    </row>
    <row r="26" ht="29.15" customHeight="1" spans="1:4">
      <c r="A26" s="157"/>
      <c r="B26" s="156"/>
      <c r="C26" s="111" t="s">
        <v>144</v>
      </c>
      <c r="D26" s="100"/>
    </row>
    <row r="27" ht="29.15" customHeight="1" spans="1:4">
      <c r="A27" s="157"/>
      <c r="B27" s="156"/>
      <c r="C27" s="111" t="s">
        <v>145</v>
      </c>
      <c r="D27" s="100">
        <v>140700</v>
      </c>
    </row>
    <row r="28" ht="29.15" customHeight="1" spans="1:4">
      <c r="A28" s="157"/>
      <c r="B28" s="156"/>
      <c r="C28" s="111" t="s">
        <v>146</v>
      </c>
      <c r="D28" s="100"/>
    </row>
    <row r="29" ht="29.15" customHeight="1" spans="1:4">
      <c r="A29" s="157"/>
      <c r="B29" s="156"/>
      <c r="C29" s="111" t="s">
        <v>147</v>
      </c>
      <c r="D29" s="100"/>
    </row>
    <row r="30" ht="29.15" customHeight="1" spans="1:4">
      <c r="A30" s="157"/>
      <c r="B30" s="156"/>
      <c r="C30" s="111" t="s">
        <v>148</v>
      </c>
      <c r="D30" s="100"/>
    </row>
    <row r="31" ht="29.15" customHeight="1" spans="1:4">
      <c r="A31" s="157"/>
      <c r="B31" s="156"/>
      <c r="C31" s="111" t="s">
        <v>149</v>
      </c>
      <c r="D31" s="100"/>
    </row>
    <row r="32" ht="29.15" customHeight="1" spans="1:4">
      <c r="A32" s="157"/>
      <c r="B32" s="156"/>
      <c r="C32" s="111" t="s">
        <v>150</v>
      </c>
      <c r="D32" s="100"/>
    </row>
    <row r="33" ht="29.15" customHeight="1" spans="1:4">
      <c r="A33" s="157"/>
      <c r="B33" s="156"/>
      <c r="C33" s="158" t="s">
        <v>151</v>
      </c>
      <c r="D33" s="100"/>
    </row>
    <row r="34" ht="29.15" customHeight="1" spans="1:4">
      <c r="A34" s="157"/>
      <c r="B34" s="156"/>
      <c r="C34" s="158" t="s">
        <v>152</v>
      </c>
      <c r="D34" s="100"/>
    </row>
    <row r="35" ht="29.15" customHeight="1" spans="1:4">
      <c r="A35" s="159"/>
      <c r="B35" s="156"/>
      <c r="C35" s="160" t="s">
        <v>153</v>
      </c>
      <c r="D35" s="156"/>
    </row>
    <row r="36" ht="29.15" customHeight="1" spans="1:4">
      <c r="A36" s="159" t="s">
        <v>154</v>
      </c>
      <c r="B36" s="161">
        <v>2027766.48</v>
      </c>
      <c r="C36" s="162" t="s">
        <v>52</v>
      </c>
      <c r="D36" s="161">
        <v>2027766.48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4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4"/>
      <c r="F2" s="60"/>
      <c r="G2" s="60" t="s">
        <v>155</v>
      </c>
    </row>
    <row r="3" ht="39" customHeight="1" spans="1:7">
      <c r="A3" s="4" t="s">
        <v>156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"单位名称："&amp;"昆明市西山区红十字会"</f>
        <v>单位名称：昆明市西山区红十字会</v>
      </c>
      <c r="F4" s="108"/>
      <c r="G4" s="108" t="s">
        <v>2</v>
      </c>
    </row>
    <row r="5" ht="20.25" customHeight="1" spans="1:7">
      <c r="A5" s="136" t="s">
        <v>157</v>
      </c>
      <c r="B5" s="137"/>
      <c r="C5" s="138" t="s">
        <v>57</v>
      </c>
      <c r="D5" s="12" t="s">
        <v>85</v>
      </c>
      <c r="E5" s="12"/>
      <c r="F5" s="13"/>
      <c r="G5" s="138" t="s">
        <v>86</v>
      </c>
    </row>
    <row r="6" ht="20.25" customHeight="1" spans="1:7">
      <c r="A6" s="139" t="s">
        <v>76</v>
      </c>
      <c r="B6" s="140" t="s">
        <v>77</v>
      </c>
      <c r="C6" s="95"/>
      <c r="D6" s="95" t="s">
        <v>59</v>
      </c>
      <c r="E6" s="95" t="s">
        <v>158</v>
      </c>
      <c r="F6" s="95" t="s">
        <v>159</v>
      </c>
      <c r="G6" s="95"/>
    </row>
    <row r="7" ht="13.5" customHeight="1" spans="1:7">
      <c r="A7" s="141" t="s">
        <v>160</v>
      </c>
      <c r="B7" s="141" t="s">
        <v>161</v>
      </c>
      <c r="C7" s="141" t="s">
        <v>162</v>
      </c>
      <c r="D7" s="65"/>
      <c r="E7" s="141" t="s">
        <v>163</v>
      </c>
      <c r="F7" s="141" t="s">
        <v>164</v>
      </c>
      <c r="G7" s="141" t="s">
        <v>165</v>
      </c>
    </row>
    <row r="8" ht="18" customHeight="1" spans="1:7">
      <c r="A8" s="98" t="s">
        <v>87</v>
      </c>
      <c r="B8" s="98" t="s">
        <v>88</v>
      </c>
      <c r="C8" s="142">
        <v>1765915.2</v>
      </c>
      <c r="D8" s="143">
        <v>1735915.2</v>
      </c>
      <c r="E8" s="143">
        <v>1527402</v>
      </c>
      <c r="F8" s="143">
        <v>208513.2</v>
      </c>
      <c r="G8" s="143">
        <v>30000</v>
      </c>
    </row>
    <row r="9" ht="18" customHeight="1" spans="1:7">
      <c r="A9" s="114" t="s">
        <v>89</v>
      </c>
      <c r="B9" s="114" t="s">
        <v>90</v>
      </c>
      <c r="C9" s="142">
        <v>220822</v>
      </c>
      <c r="D9" s="143">
        <v>220822</v>
      </c>
      <c r="E9" s="143">
        <v>220822</v>
      </c>
      <c r="F9" s="143"/>
      <c r="G9" s="143"/>
    </row>
    <row r="10" ht="18" customHeight="1" spans="1:7">
      <c r="A10" s="144" t="s">
        <v>91</v>
      </c>
      <c r="B10" s="144" t="s">
        <v>92</v>
      </c>
      <c r="C10" s="142">
        <v>145222</v>
      </c>
      <c r="D10" s="143">
        <v>145222</v>
      </c>
      <c r="E10" s="143">
        <v>145222</v>
      </c>
      <c r="F10" s="143"/>
      <c r="G10" s="143"/>
    </row>
    <row r="11" ht="18" customHeight="1" spans="1:7">
      <c r="A11" s="144" t="s">
        <v>93</v>
      </c>
      <c r="B11" s="144" t="s">
        <v>94</v>
      </c>
      <c r="C11" s="142">
        <v>75600</v>
      </c>
      <c r="D11" s="143">
        <v>75600</v>
      </c>
      <c r="E11" s="143">
        <v>75600</v>
      </c>
      <c r="F11" s="143"/>
      <c r="G11" s="143"/>
    </row>
    <row r="12" ht="18" customHeight="1" spans="1:7">
      <c r="A12" s="114" t="s">
        <v>95</v>
      </c>
      <c r="B12" s="114" t="s">
        <v>96</v>
      </c>
      <c r="C12" s="142">
        <v>1545093.2</v>
      </c>
      <c r="D12" s="143">
        <v>1515093.2</v>
      </c>
      <c r="E12" s="143">
        <v>1306580</v>
      </c>
      <c r="F12" s="143">
        <v>208513.2</v>
      </c>
      <c r="G12" s="143">
        <v>30000</v>
      </c>
    </row>
    <row r="13" ht="18" customHeight="1" spans="1:7">
      <c r="A13" s="144" t="s">
        <v>97</v>
      </c>
      <c r="B13" s="144" t="s">
        <v>98</v>
      </c>
      <c r="C13" s="142">
        <v>1515093.2</v>
      </c>
      <c r="D13" s="143">
        <v>1515093.2</v>
      </c>
      <c r="E13" s="143">
        <v>1306580</v>
      </c>
      <c r="F13" s="143">
        <v>208513.2</v>
      </c>
      <c r="G13" s="143"/>
    </row>
    <row r="14" ht="18" customHeight="1" spans="1:7">
      <c r="A14" s="144" t="s">
        <v>99</v>
      </c>
      <c r="B14" s="144" t="s">
        <v>100</v>
      </c>
      <c r="C14" s="142">
        <v>30000</v>
      </c>
      <c r="D14" s="143"/>
      <c r="E14" s="143"/>
      <c r="F14" s="143"/>
      <c r="G14" s="143">
        <v>30000</v>
      </c>
    </row>
    <row r="15" ht="18" customHeight="1" spans="1:7">
      <c r="A15" s="98" t="s">
        <v>101</v>
      </c>
      <c r="B15" s="98" t="s">
        <v>102</v>
      </c>
      <c r="C15" s="142">
        <v>121151.28</v>
      </c>
      <c r="D15" s="143">
        <v>121151.28</v>
      </c>
      <c r="E15" s="143">
        <v>121151.28</v>
      </c>
      <c r="F15" s="143"/>
      <c r="G15" s="143"/>
    </row>
    <row r="16" ht="18" customHeight="1" spans="1:7">
      <c r="A16" s="114" t="s">
        <v>103</v>
      </c>
      <c r="B16" s="114" t="s">
        <v>104</v>
      </c>
      <c r="C16" s="142">
        <v>121151.28</v>
      </c>
      <c r="D16" s="143">
        <v>121151.28</v>
      </c>
      <c r="E16" s="143">
        <v>121151.28</v>
      </c>
      <c r="F16" s="143"/>
      <c r="G16" s="143"/>
    </row>
    <row r="17" ht="18" customHeight="1" spans="1:7">
      <c r="A17" s="144" t="s">
        <v>105</v>
      </c>
      <c r="B17" s="144" t="s">
        <v>106</v>
      </c>
      <c r="C17" s="142">
        <v>64624</v>
      </c>
      <c r="D17" s="143">
        <v>64624</v>
      </c>
      <c r="E17" s="143">
        <v>64624</v>
      </c>
      <c r="F17" s="143"/>
      <c r="G17" s="143"/>
    </row>
    <row r="18" ht="18" customHeight="1" spans="1:7">
      <c r="A18" s="144" t="s">
        <v>107</v>
      </c>
      <c r="B18" s="144" t="s">
        <v>108</v>
      </c>
      <c r="C18" s="142">
        <v>49670</v>
      </c>
      <c r="D18" s="143">
        <v>49670</v>
      </c>
      <c r="E18" s="143">
        <v>49670</v>
      </c>
      <c r="F18" s="143"/>
      <c r="G18" s="143"/>
    </row>
    <row r="19" ht="18" customHeight="1" spans="1:7">
      <c r="A19" s="144" t="s">
        <v>109</v>
      </c>
      <c r="B19" s="144" t="s">
        <v>110</v>
      </c>
      <c r="C19" s="142">
        <v>6857.28</v>
      </c>
      <c r="D19" s="143">
        <v>6857.28</v>
      </c>
      <c r="E19" s="143">
        <v>6857.28</v>
      </c>
      <c r="F19" s="143"/>
      <c r="G19" s="143"/>
    </row>
    <row r="20" ht="18" customHeight="1" spans="1:7">
      <c r="A20" s="98" t="s">
        <v>111</v>
      </c>
      <c r="B20" s="98" t="s">
        <v>112</v>
      </c>
      <c r="C20" s="142">
        <v>140700</v>
      </c>
      <c r="D20" s="143">
        <v>140700</v>
      </c>
      <c r="E20" s="143">
        <v>140700</v>
      </c>
      <c r="F20" s="143"/>
      <c r="G20" s="143"/>
    </row>
    <row r="21" ht="18" customHeight="1" spans="1:7">
      <c r="A21" s="114" t="s">
        <v>113</v>
      </c>
      <c r="B21" s="114" t="s">
        <v>114</v>
      </c>
      <c r="C21" s="142">
        <v>140700</v>
      </c>
      <c r="D21" s="143">
        <v>140700</v>
      </c>
      <c r="E21" s="143">
        <v>140700</v>
      </c>
      <c r="F21" s="143"/>
      <c r="G21" s="143"/>
    </row>
    <row r="22" ht="18" customHeight="1" spans="1:7">
      <c r="A22" s="144" t="s">
        <v>115</v>
      </c>
      <c r="B22" s="144" t="s">
        <v>116</v>
      </c>
      <c r="C22" s="142">
        <v>140700</v>
      </c>
      <c r="D22" s="143">
        <v>140700</v>
      </c>
      <c r="E22" s="143">
        <v>140700</v>
      </c>
      <c r="F22" s="143"/>
      <c r="G22" s="143"/>
    </row>
    <row r="23" ht="18" customHeight="1" spans="1:7">
      <c r="A23" s="145" t="s">
        <v>117</v>
      </c>
      <c r="B23" s="146" t="s">
        <v>117</v>
      </c>
      <c r="C23" s="142">
        <v>2027766.48</v>
      </c>
      <c r="D23" s="143">
        <v>1997766.48</v>
      </c>
      <c r="E23" s="142">
        <v>1789253.28</v>
      </c>
      <c r="F23" s="142">
        <v>208513.2</v>
      </c>
      <c r="G23" s="142">
        <v>30000</v>
      </c>
    </row>
  </sheetData>
  <mergeCells count="7">
    <mergeCell ref="A3:G3"/>
    <mergeCell ref="A4:E4"/>
    <mergeCell ref="A5:B5"/>
    <mergeCell ref="D5:F5"/>
    <mergeCell ref="A23:B23"/>
    <mergeCell ref="C5:C6"/>
    <mergeCell ref="G5:G6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0"/>
      <c r="B2" s="130"/>
      <c r="C2" s="63"/>
      <c r="F2" s="62" t="s">
        <v>166</v>
      </c>
    </row>
    <row r="3" ht="25.5" customHeight="1" spans="1:6">
      <c r="A3" s="131" t="s">
        <v>167</v>
      </c>
      <c r="B3" s="131"/>
      <c r="C3" s="131"/>
      <c r="D3" s="131"/>
      <c r="E3" s="131"/>
      <c r="F3" s="131"/>
    </row>
    <row r="4" ht="15.75" customHeight="1" spans="1:6">
      <c r="A4" s="5" t="str">
        <f>"单位名称："&amp;"昆明市西山区红十字会"</f>
        <v>单位名称：昆明市西山区红十字会</v>
      </c>
      <c r="B4" s="130"/>
      <c r="C4" s="63"/>
      <c r="F4" s="62" t="s">
        <v>168</v>
      </c>
    </row>
    <row r="5" ht="19.5" customHeight="1" spans="1:6">
      <c r="A5" s="10" t="s">
        <v>169</v>
      </c>
      <c r="B5" s="29" t="s">
        <v>170</v>
      </c>
      <c r="C5" s="11" t="s">
        <v>171</v>
      </c>
      <c r="D5" s="12"/>
      <c r="E5" s="13"/>
      <c r="F5" s="29" t="s">
        <v>172</v>
      </c>
    </row>
    <row r="6" ht="19.5" customHeight="1" spans="1:6">
      <c r="A6" s="17"/>
      <c r="B6" s="31"/>
      <c r="C6" s="65" t="s">
        <v>59</v>
      </c>
      <c r="D6" s="65" t="s">
        <v>173</v>
      </c>
      <c r="E6" s="65" t="s">
        <v>174</v>
      </c>
      <c r="F6" s="31"/>
    </row>
    <row r="7" ht="18.75" customHeight="1" spans="1:6">
      <c r="A7" s="132">
        <v>1</v>
      </c>
      <c r="B7" s="132">
        <v>2</v>
      </c>
      <c r="C7" s="133">
        <v>3</v>
      </c>
      <c r="D7" s="132">
        <v>4</v>
      </c>
      <c r="E7" s="132">
        <v>5</v>
      </c>
      <c r="F7" s="132">
        <v>6</v>
      </c>
    </row>
    <row r="8" ht="18.75" customHeight="1" spans="1:6">
      <c r="A8" s="134"/>
      <c r="B8" s="134"/>
      <c r="C8" s="135"/>
      <c r="D8" s="134"/>
      <c r="E8" s="134"/>
      <c r="F8" s="134"/>
    </row>
    <row r="9" customHeight="1" spans="1:1">
      <c r="A9" t="s">
        <v>175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4"/>
      <c r="W2" s="60" t="s">
        <v>176</v>
      </c>
    </row>
    <row r="3" ht="27.75" customHeight="1" spans="1:23">
      <c r="A3" s="28" t="s">
        <v>177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"单位名称："&amp;"昆明市西山区红十字会"</f>
        <v>单位名称：昆明市西山区红十字会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4"/>
      <c r="W4" s="108" t="s">
        <v>168</v>
      </c>
    </row>
    <row r="5" ht="21.75" customHeight="1" spans="1:23">
      <c r="A5" s="9" t="s">
        <v>178</v>
      </c>
      <c r="B5" s="9" t="s">
        <v>179</v>
      </c>
      <c r="C5" s="9" t="s">
        <v>180</v>
      </c>
      <c r="D5" s="10" t="s">
        <v>181</v>
      </c>
      <c r="E5" s="10" t="s">
        <v>182</v>
      </c>
      <c r="F5" s="10" t="s">
        <v>183</v>
      </c>
      <c r="G5" s="10" t="s">
        <v>184</v>
      </c>
      <c r="H5" s="65" t="s">
        <v>185</v>
      </c>
      <c r="I5" s="65"/>
      <c r="J5" s="65"/>
      <c r="K5" s="65"/>
      <c r="L5" s="120"/>
      <c r="M5" s="120"/>
      <c r="N5" s="120"/>
      <c r="O5" s="120"/>
      <c r="P5" s="120"/>
      <c r="Q5" s="52"/>
      <c r="R5" s="65"/>
      <c r="S5" s="65"/>
      <c r="T5" s="65"/>
      <c r="U5" s="65"/>
      <c r="V5" s="65"/>
      <c r="W5" s="65"/>
    </row>
    <row r="6" ht="21.75" customHeight="1" spans="1:23">
      <c r="A6" s="14"/>
      <c r="B6" s="14"/>
      <c r="C6" s="14"/>
      <c r="D6" s="15"/>
      <c r="E6" s="15"/>
      <c r="F6" s="15"/>
      <c r="G6" s="15"/>
      <c r="H6" s="65" t="s">
        <v>57</v>
      </c>
      <c r="I6" s="52" t="s">
        <v>60</v>
      </c>
      <c r="J6" s="52"/>
      <c r="K6" s="52"/>
      <c r="L6" s="120"/>
      <c r="M6" s="120"/>
      <c r="N6" s="120" t="s">
        <v>186</v>
      </c>
      <c r="O6" s="120"/>
      <c r="P6" s="120"/>
      <c r="Q6" s="52" t="s">
        <v>63</v>
      </c>
      <c r="R6" s="65" t="s">
        <v>79</v>
      </c>
      <c r="S6" s="52"/>
      <c r="T6" s="52"/>
      <c r="U6" s="52"/>
      <c r="V6" s="52"/>
      <c r="W6" s="52"/>
    </row>
    <row r="7" ht="15" customHeight="1" spans="1:23">
      <c r="A7" s="16"/>
      <c r="B7" s="16"/>
      <c r="C7" s="16"/>
      <c r="D7" s="17"/>
      <c r="E7" s="17"/>
      <c r="F7" s="17"/>
      <c r="G7" s="17"/>
      <c r="H7" s="65"/>
      <c r="I7" s="52" t="s">
        <v>187</v>
      </c>
      <c r="J7" s="52" t="s">
        <v>188</v>
      </c>
      <c r="K7" s="52" t="s">
        <v>189</v>
      </c>
      <c r="L7" s="129" t="s">
        <v>190</v>
      </c>
      <c r="M7" s="129" t="s">
        <v>191</v>
      </c>
      <c r="N7" s="129" t="s">
        <v>60</v>
      </c>
      <c r="O7" s="129" t="s">
        <v>61</v>
      </c>
      <c r="P7" s="129" t="s">
        <v>62</v>
      </c>
      <c r="Q7" s="52"/>
      <c r="R7" s="52" t="s">
        <v>59</v>
      </c>
      <c r="S7" s="52" t="s">
        <v>70</v>
      </c>
      <c r="T7" s="52" t="s">
        <v>192</v>
      </c>
      <c r="U7" s="52" t="s">
        <v>66</v>
      </c>
      <c r="V7" s="52" t="s">
        <v>67</v>
      </c>
      <c r="W7" s="52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5"/>
      <c r="I8" s="52"/>
      <c r="J8" s="52"/>
      <c r="K8" s="52"/>
      <c r="L8" s="129"/>
      <c r="M8" s="129"/>
      <c r="N8" s="129"/>
      <c r="O8" s="129"/>
      <c r="P8" s="129"/>
      <c r="Q8" s="52"/>
      <c r="R8" s="52"/>
      <c r="S8" s="52"/>
      <c r="T8" s="52"/>
      <c r="U8" s="52"/>
      <c r="V8" s="52"/>
      <c r="W8" s="52"/>
    </row>
    <row r="9" ht="15" customHeight="1" spans="1:23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</row>
    <row r="10" ht="37" customHeight="1" spans="1:23">
      <c r="A10" s="126" t="s">
        <v>72</v>
      </c>
      <c r="B10" s="201" t="s">
        <v>193</v>
      </c>
      <c r="C10" s="126" t="s">
        <v>194</v>
      </c>
      <c r="D10" s="126" t="s">
        <v>97</v>
      </c>
      <c r="E10" s="126" t="s">
        <v>98</v>
      </c>
      <c r="F10" s="126" t="s">
        <v>195</v>
      </c>
      <c r="G10" s="126" t="s">
        <v>196</v>
      </c>
      <c r="H10" s="127">
        <v>1800</v>
      </c>
      <c r="I10" s="127">
        <v>1800</v>
      </c>
      <c r="J10" s="21"/>
      <c r="K10" s="21"/>
      <c r="L10" s="127">
        <v>1800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31.4" customHeight="1" spans="1:23">
      <c r="A11" s="126" t="s">
        <v>72</v>
      </c>
      <c r="B11" s="201" t="s">
        <v>197</v>
      </c>
      <c r="C11" s="126" t="s">
        <v>198</v>
      </c>
      <c r="D11" s="126" t="s">
        <v>97</v>
      </c>
      <c r="E11" s="126" t="s">
        <v>98</v>
      </c>
      <c r="F11" s="126" t="s">
        <v>199</v>
      </c>
      <c r="G11" s="126" t="s">
        <v>200</v>
      </c>
      <c r="H11" s="127">
        <v>10248</v>
      </c>
      <c r="I11" s="127">
        <v>10248</v>
      </c>
      <c r="J11" s="21"/>
      <c r="K11" s="21"/>
      <c r="L11" s="127">
        <v>10248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1.4" customHeight="1" spans="1:23">
      <c r="A12" s="126" t="s">
        <v>72</v>
      </c>
      <c r="B12" s="201" t="s">
        <v>197</v>
      </c>
      <c r="C12" s="126" t="s">
        <v>198</v>
      </c>
      <c r="D12" s="126" t="s">
        <v>97</v>
      </c>
      <c r="E12" s="126" t="s">
        <v>98</v>
      </c>
      <c r="F12" s="126" t="s">
        <v>199</v>
      </c>
      <c r="G12" s="126" t="s">
        <v>200</v>
      </c>
      <c r="H12" s="127">
        <v>48324</v>
      </c>
      <c r="I12" s="127">
        <v>48324</v>
      </c>
      <c r="J12" s="21"/>
      <c r="K12" s="21"/>
      <c r="L12" s="127">
        <v>48324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31.4" customHeight="1" spans="1:23">
      <c r="A13" s="126" t="s">
        <v>72</v>
      </c>
      <c r="B13" s="201" t="s">
        <v>201</v>
      </c>
      <c r="C13" s="126" t="s">
        <v>202</v>
      </c>
      <c r="D13" s="126" t="s">
        <v>97</v>
      </c>
      <c r="E13" s="126" t="s">
        <v>98</v>
      </c>
      <c r="F13" s="126" t="s">
        <v>203</v>
      </c>
      <c r="G13" s="126" t="s">
        <v>204</v>
      </c>
      <c r="H13" s="127">
        <v>79200</v>
      </c>
      <c r="I13" s="127">
        <v>79200</v>
      </c>
      <c r="J13" s="21"/>
      <c r="K13" s="21"/>
      <c r="L13" s="127">
        <v>79200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31.4" customHeight="1" spans="1:23">
      <c r="A14" s="126" t="s">
        <v>72</v>
      </c>
      <c r="B14" s="201" t="s">
        <v>205</v>
      </c>
      <c r="C14" s="126" t="s">
        <v>206</v>
      </c>
      <c r="D14" s="126" t="s">
        <v>97</v>
      </c>
      <c r="E14" s="126" t="s">
        <v>98</v>
      </c>
      <c r="F14" s="126" t="s">
        <v>207</v>
      </c>
      <c r="G14" s="126" t="s">
        <v>208</v>
      </c>
      <c r="H14" s="127">
        <v>7200</v>
      </c>
      <c r="I14" s="127">
        <v>7200</v>
      </c>
      <c r="J14" s="21"/>
      <c r="K14" s="21"/>
      <c r="L14" s="127">
        <v>7200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31.4" customHeight="1" spans="1:23">
      <c r="A15" s="126" t="s">
        <v>72</v>
      </c>
      <c r="B15" s="201" t="s">
        <v>209</v>
      </c>
      <c r="C15" s="126" t="s">
        <v>210</v>
      </c>
      <c r="D15" s="126" t="s">
        <v>97</v>
      </c>
      <c r="E15" s="126" t="s">
        <v>98</v>
      </c>
      <c r="F15" s="126" t="s">
        <v>211</v>
      </c>
      <c r="G15" s="126" t="s">
        <v>210</v>
      </c>
      <c r="H15" s="127">
        <v>8323.2</v>
      </c>
      <c r="I15" s="127">
        <v>8323.2</v>
      </c>
      <c r="J15" s="21"/>
      <c r="K15" s="21"/>
      <c r="L15" s="127">
        <v>8323.2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31.4" customHeight="1" spans="1:23">
      <c r="A16" s="126" t="s">
        <v>72</v>
      </c>
      <c r="B16" s="201" t="s">
        <v>212</v>
      </c>
      <c r="C16" s="126" t="s">
        <v>213</v>
      </c>
      <c r="D16" s="126" t="s">
        <v>91</v>
      </c>
      <c r="E16" s="126" t="s">
        <v>92</v>
      </c>
      <c r="F16" s="126" t="s">
        <v>214</v>
      </c>
      <c r="G16" s="126" t="s">
        <v>215</v>
      </c>
      <c r="H16" s="127">
        <v>145222</v>
      </c>
      <c r="I16" s="127">
        <v>145222</v>
      </c>
      <c r="J16" s="21"/>
      <c r="K16" s="21"/>
      <c r="L16" s="127">
        <v>145222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1.4" customHeight="1" spans="1:23">
      <c r="A17" s="126" t="s">
        <v>72</v>
      </c>
      <c r="B17" s="201" t="s">
        <v>212</v>
      </c>
      <c r="C17" s="126" t="s">
        <v>213</v>
      </c>
      <c r="D17" s="126" t="s">
        <v>105</v>
      </c>
      <c r="E17" s="126" t="s">
        <v>106</v>
      </c>
      <c r="F17" s="126" t="s">
        <v>216</v>
      </c>
      <c r="G17" s="126" t="s">
        <v>217</v>
      </c>
      <c r="H17" s="127">
        <v>64624</v>
      </c>
      <c r="I17" s="127">
        <v>64624</v>
      </c>
      <c r="J17" s="21"/>
      <c r="K17" s="21"/>
      <c r="L17" s="127">
        <v>64624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31.4" customHeight="1" spans="1:23">
      <c r="A18" s="126" t="s">
        <v>72</v>
      </c>
      <c r="B18" s="201" t="s">
        <v>212</v>
      </c>
      <c r="C18" s="126" t="s">
        <v>213</v>
      </c>
      <c r="D18" s="126" t="s">
        <v>107</v>
      </c>
      <c r="E18" s="126" t="s">
        <v>108</v>
      </c>
      <c r="F18" s="126" t="s">
        <v>218</v>
      </c>
      <c r="G18" s="126" t="s">
        <v>219</v>
      </c>
      <c r="H18" s="127">
        <v>49670</v>
      </c>
      <c r="I18" s="127">
        <v>49670</v>
      </c>
      <c r="J18" s="21"/>
      <c r="K18" s="21"/>
      <c r="L18" s="127">
        <v>49670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31.4" customHeight="1" spans="1:23">
      <c r="A19" s="126" t="s">
        <v>72</v>
      </c>
      <c r="B19" s="201" t="s">
        <v>212</v>
      </c>
      <c r="C19" s="126" t="s">
        <v>213</v>
      </c>
      <c r="D19" s="126" t="s">
        <v>109</v>
      </c>
      <c r="E19" s="126" t="s">
        <v>110</v>
      </c>
      <c r="F19" s="126" t="s">
        <v>220</v>
      </c>
      <c r="G19" s="126" t="s">
        <v>221</v>
      </c>
      <c r="H19" s="127">
        <v>1877.28</v>
      </c>
      <c r="I19" s="127">
        <v>1877.28</v>
      </c>
      <c r="J19" s="21"/>
      <c r="K19" s="21"/>
      <c r="L19" s="127">
        <v>1877.28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1.4" customHeight="1" spans="1:23">
      <c r="A20" s="126" t="s">
        <v>72</v>
      </c>
      <c r="B20" s="201" t="s">
        <v>212</v>
      </c>
      <c r="C20" s="126" t="s">
        <v>213</v>
      </c>
      <c r="D20" s="126" t="s">
        <v>109</v>
      </c>
      <c r="E20" s="126" t="s">
        <v>110</v>
      </c>
      <c r="F20" s="126" t="s">
        <v>220</v>
      </c>
      <c r="G20" s="126" t="s">
        <v>221</v>
      </c>
      <c r="H20" s="127">
        <v>4980</v>
      </c>
      <c r="I20" s="127">
        <v>4980</v>
      </c>
      <c r="J20" s="21"/>
      <c r="K20" s="21"/>
      <c r="L20" s="127">
        <v>4980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1.4" customHeight="1" spans="1:23">
      <c r="A21" s="126" t="s">
        <v>72</v>
      </c>
      <c r="B21" s="202" t="s">
        <v>222</v>
      </c>
      <c r="C21" s="126" t="s">
        <v>223</v>
      </c>
      <c r="D21" s="126" t="s">
        <v>97</v>
      </c>
      <c r="E21" s="126" t="s">
        <v>98</v>
      </c>
      <c r="F21" s="126" t="s">
        <v>224</v>
      </c>
      <c r="G21" s="126" t="s">
        <v>225</v>
      </c>
      <c r="H21" s="127">
        <v>416160</v>
      </c>
      <c r="I21" s="127">
        <v>416160</v>
      </c>
      <c r="J21" s="21"/>
      <c r="K21" s="21"/>
      <c r="L21" s="127">
        <v>416160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1.4" customHeight="1" spans="1:23">
      <c r="A22" s="126" t="s">
        <v>72</v>
      </c>
      <c r="B22" s="202" t="s">
        <v>222</v>
      </c>
      <c r="C22" s="126" t="s">
        <v>223</v>
      </c>
      <c r="D22" s="126" t="s">
        <v>97</v>
      </c>
      <c r="E22" s="126" t="s">
        <v>98</v>
      </c>
      <c r="F22" s="126" t="s">
        <v>226</v>
      </c>
      <c r="G22" s="126" t="s">
        <v>227</v>
      </c>
      <c r="H22" s="127">
        <v>89400</v>
      </c>
      <c r="I22" s="127">
        <v>89400</v>
      </c>
      <c r="J22" s="21"/>
      <c r="K22" s="21"/>
      <c r="L22" s="127">
        <v>89400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31.4" customHeight="1" spans="1:23">
      <c r="A23" s="126" t="s">
        <v>72</v>
      </c>
      <c r="B23" s="202" t="s">
        <v>222</v>
      </c>
      <c r="C23" s="126" t="s">
        <v>223</v>
      </c>
      <c r="D23" s="126" t="s">
        <v>97</v>
      </c>
      <c r="E23" s="126" t="s">
        <v>98</v>
      </c>
      <c r="F23" s="126" t="s">
        <v>226</v>
      </c>
      <c r="G23" s="126" t="s">
        <v>227</v>
      </c>
      <c r="H23" s="127">
        <v>377568</v>
      </c>
      <c r="I23" s="127">
        <v>377568</v>
      </c>
      <c r="J23" s="21"/>
      <c r="K23" s="21"/>
      <c r="L23" s="127">
        <v>377568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31.4" customHeight="1" spans="1:23">
      <c r="A24" s="126" t="s">
        <v>72</v>
      </c>
      <c r="B24" s="202" t="s">
        <v>222</v>
      </c>
      <c r="C24" s="126" t="s">
        <v>223</v>
      </c>
      <c r="D24" s="126" t="s">
        <v>97</v>
      </c>
      <c r="E24" s="126" t="s">
        <v>98</v>
      </c>
      <c r="F24" s="126" t="s">
        <v>228</v>
      </c>
      <c r="G24" s="126" t="s">
        <v>229</v>
      </c>
      <c r="H24" s="127">
        <v>34680</v>
      </c>
      <c r="I24" s="127">
        <v>34680</v>
      </c>
      <c r="J24" s="21"/>
      <c r="K24" s="21"/>
      <c r="L24" s="127">
        <v>34680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31.4" customHeight="1" spans="1:23">
      <c r="A25" s="126" t="s">
        <v>72</v>
      </c>
      <c r="B25" s="201" t="s">
        <v>230</v>
      </c>
      <c r="C25" s="126" t="s">
        <v>231</v>
      </c>
      <c r="D25" s="126" t="s">
        <v>97</v>
      </c>
      <c r="E25" s="126" t="s">
        <v>98</v>
      </c>
      <c r="F25" s="126" t="s">
        <v>195</v>
      </c>
      <c r="G25" s="126" t="s">
        <v>196</v>
      </c>
      <c r="H25" s="127">
        <v>19150</v>
      </c>
      <c r="I25" s="127">
        <v>19150</v>
      </c>
      <c r="J25" s="21"/>
      <c r="K25" s="21"/>
      <c r="L25" s="127">
        <v>19150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1.4" customHeight="1" spans="1:23">
      <c r="A26" s="126" t="s">
        <v>72</v>
      </c>
      <c r="B26" s="201" t="s">
        <v>230</v>
      </c>
      <c r="C26" s="126" t="s">
        <v>231</v>
      </c>
      <c r="D26" s="126" t="s">
        <v>97</v>
      </c>
      <c r="E26" s="126" t="s">
        <v>98</v>
      </c>
      <c r="F26" s="126" t="s">
        <v>195</v>
      </c>
      <c r="G26" s="126" t="s">
        <v>196</v>
      </c>
      <c r="H26" s="127">
        <v>1500</v>
      </c>
      <c r="I26" s="127">
        <v>1500</v>
      </c>
      <c r="J26" s="21"/>
      <c r="K26" s="21"/>
      <c r="L26" s="127">
        <v>1500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31.4" customHeight="1" spans="1:23">
      <c r="A27" s="126" t="s">
        <v>72</v>
      </c>
      <c r="B27" s="201" t="s">
        <v>230</v>
      </c>
      <c r="C27" s="126" t="s">
        <v>231</v>
      </c>
      <c r="D27" s="126" t="s">
        <v>97</v>
      </c>
      <c r="E27" s="126" t="s">
        <v>98</v>
      </c>
      <c r="F27" s="126" t="s">
        <v>232</v>
      </c>
      <c r="G27" s="126" t="s">
        <v>233</v>
      </c>
      <c r="H27" s="127">
        <v>2450</v>
      </c>
      <c r="I27" s="127">
        <v>2450</v>
      </c>
      <c r="J27" s="21"/>
      <c r="K27" s="21"/>
      <c r="L27" s="127">
        <v>2450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31.4" customHeight="1" spans="1:23">
      <c r="A28" s="126" t="s">
        <v>72</v>
      </c>
      <c r="B28" s="201" t="s">
        <v>230</v>
      </c>
      <c r="C28" s="126" t="s">
        <v>231</v>
      </c>
      <c r="D28" s="126" t="s">
        <v>97</v>
      </c>
      <c r="E28" s="126" t="s">
        <v>98</v>
      </c>
      <c r="F28" s="126" t="s">
        <v>232</v>
      </c>
      <c r="G28" s="126" t="s">
        <v>233</v>
      </c>
      <c r="H28" s="127">
        <v>2800</v>
      </c>
      <c r="I28" s="127">
        <v>2800</v>
      </c>
      <c r="J28" s="21"/>
      <c r="K28" s="21"/>
      <c r="L28" s="127">
        <v>2800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31.4" customHeight="1" spans="1:23">
      <c r="A29" s="126" t="s">
        <v>72</v>
      </c>
      <c r="B29" s="201" t="s">
        <v>230</v>
      </c>
      <c r="C29" s="126" t="s">
        <v>231</v>
      </c>
      <c r="D29" s="126" t="s">
        <v>97</v>
      </c>
      <c r="E29" s="126" t="s">
        <v>98</v>
      </c>
      <c r="F29" s="126" t="s">
        <v>234</v>
      </c>
      <c r="G29" s="126" t="s">
        <v>235</v>
      </c>
      <c r="H29" s="127">
        <v>3969</v>
      </c>
      <c r="I29" s="127">
        <v>3969</v>
      </c>
      <c r="J29" s="21"/>
      <c r="K29" s="21"/>
      <c r="L29" s="127">
        <v>3969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31.4" customHeight="1" spans="1:23">
      <c r="A30" s="126" t="s">
        <v>72</v>
      </c>
      <c r="B30" s="201" t="s">
        <v>230</v>
      </c>
      <c r="C30" s="126" t="s">
        <v>231</v>
      </c>
      <c r="D30" s="126" t="s">
        <v>97</v>
      </c>
      <c r="E30" s="126" t="s">
        <v>98</v>
      </c>
      <c r="F30" s="126" t="s">
        <v>236</v>
      </c>
      <c r="G30" s="126" t="s">
        <v>237</v>
      </c>
      <c r="H30" s="127">
        <v>5131</v>
      </c>
      <c r="I30" s="127">
        <v>5131</v>
      </c>
      <c r="J30" s="21"/>
      <c r="K30" s="21"/>
      <c r="L30" s="127">
        <v>5131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31.4" customHeight="1" spans="1:23">
      <c r="A31" s="126" t="s">
        <v>72</v>
      </c>
      <c r="B31" s="201" t="s">
        <v>230</v>
      </c>
      <c r="C31" s="126" t="s">
        <v>231</v>
      </c>
      <c r="D31" s="126" t="s">
        <v>97</v>
      </c>
      <c r="E31" s="126" t="s">
        <v>98</v>
      </c>
      <c r="F31" s="126" t="s">
        <v>238</v>
      </c>
      <c r="G31" s="126" t="s">
        <v>239</v>
      </c>
      <c r="H31" s="127">
        <v>16100</v>
      </c>
      <c r="I31" s="127">
        <v>16100</v>
      </c>
      <c r="J31" s="21"/>
      <c r="K31" s="21"/>
      <c r="L31" s="127">
        <v>16100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31.4" customHeight="1" spans="1:23">
      <c r="A32" s="126" t="s">
        <v>72</v>
      </c>
      <c r="B32" s="201" t="s">
        <v>230</v>
      </c>
      <c r="C32" s="126" t="s">
        <v>231</v>
      </c>
      <c r="D32" s="126" t="s">
        <v>97</v>
      </c>
      <c r="E32" s="126" t="s">
        <v>98</v>
      </c>
      <c r="F32" s="126" t="s">
        <v>203</v>
      </c>
      <c r="G32" s="126" t="s">
        <v>204</v>
      </c>
      <c r="H32" s="127">
        <v>7920</v>
      </c>
      <c r="I32" s="127">
        <v>7920</v>
      </c>
      <c r="J32" s="21"/>
      <c r="K32" s="21"/>
      <c r="L32" s="127">
        <v>7920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31.4" customHeight="1" spans="1:23">
      <c r="A33" s="126" t="s">
        <v>72</v>
      </c>
      <c r="B33" s="201" t="s">
        <v>230</v>
      </c>
      <c r="C33" s="126" t="s">
        <v>231</v>
      </c>
      <c r="D33" s="126" t="s">
        <v>97</v>
      </c>
      <c r="E33" s="126" t="s">
        <v>98</v>
      </c>
      <c r="F33" s="126" t="s">
        <v>240</v>
      </c>
      <c r="G33" s="126" t="s">
        <v>241</v>
      </c>
      <c r="H33" s="127">
        <v>14000</v>
      </c>
      <c r="I33" s="127">
        <v>14000</v>
      </c>
      <c r="J33" s="21"/>
      <c r="K33" s="21"/>
      <c r="L33" s="127">
        <v>14000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31.4" customHeight="1" spans="1:23">
      <c r="A34" s="126" t="s">
        <v>72</v>
      </c>
      <c r="B34" s="201" t="s">
        <v>230</v>
      </c>
      <c r="C34" s="126" t="s">
        <v>231</v>
      </c>
      <c r="D34" s="126" t="s">
        <v>97</v>
      </c>
      <c r="E34" s="126" t="s">
        <v>98</v>
      </c>
      <c r="F34" s="126" t="s">
        <v>242</v>
      </c>
      <c r="G34" s="126" t="s">
        <v>243</v>
      </c>
      <c r="H34" s="127">
        <v>2450</v>
      </c>
      <c r="I34" s="127">
        <v>2450</v>
      </c>
      <c r="J34" s="21"/>
      <c r="K34" s="21"/>
      <c r="L34" s="127">
        <v>2450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31.4" customHeight="1" spans="1:23">
      <c r="A35" s="126" t="s">
        <v>72</v>
      </c>
      <c r="B35" s="201" t="s">
        <v>230</v>
      </c>
      <c r="C35" s="126" t="s">
        <v>231</v>
      </c>
      <c r="D35" s="126" t="s">
        <v>97</v>
      </c>
      <c r="E35" s="126" t="s">
        <v>98</v>
      </c>
      <c r="F35" s="126" t="s">
        <v>244</v>
      </c>
      <c r="G35" s="126" t="s">
        <v>245</v>
      </c>
      <c r="H35" s="127">
        <v>11200</v>
      </c>
      <c r="I35" s="127">
        <v>11200</v>
      </c>
      <c r="J35" s="21"/>
      <c r="K35" s="21"/>
      <c r="L35" s="127">
        <v>11200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31.4" customHeight="1" spans="1:23">
      <c r="A36" s="126" t="s">
        <v>72</v>
      </c>
      <c r="B36" s="201" t="s">
        <v>230</v>
      </c>
      <c r="C36" s="126" t="s">
        <v>231</v>
      </c>
      <c r="D36" s="126" t="s">
        <v>97</v>
      </c>
      <c r="E36" s="126" t="s">
        <v>98</v>
      </c>
      <c r="F36" s="126" t="s">
        <v>207</v>
      </c>
      <c r="G36" s="126" t="s">
        <v>208</v>
      </c>
      <c r="H36" s="127">
        <v>21000</v>
      </c>
      <c r="I36" s="127">
        <v>21000</v>
      </c>
      <c r="J36" s="21"/>
      <c r="K36" s="21"/>
      <c r="L36" s="127">
        <v>21000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31.4" customHeight="1" spans="1:23">
      <c r="A37" s="126" t="s">
        <v>72</v>
      </c>
      <c r="B37" s="201" t="s">
        <v>246</v>
      </c>
      <c r="C37" s="126" t="s">
        <v>247</v>
      </c>
      <c r="D37" s="126" t="s">
        <v>97</v>
      </c>
      <c r="E37" s="126" t="s">
        <v>98</v>
      </c>
      <c r="F37" s="126" t="s">
        <v>207</v>
      </c>
      <c r="G37" s="126" t="s">
        <v>208</v>
      </c>
      <c r="H37" s="127">
        <v>4320</v>
      </c>
      <c r="I37" s="127">
        <v>4320</v>
      </c>
      <c r="J37" s="21"/>
      <c r="K37" s="21"/>
      <c r="L37" s="127">
        <v>4320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31.4" customHeight="1" spans="1:23">
      <c r="A38" s="126" t="s">
        <v>72</v>
      </c>
      <c r="B38" s="201" t="s">
        <v>248</v>
      </c>
      <c r="C38" s="126" t="s">
        <v>116</v>
      </c>
      <c r="D38" s="126" t="s">
        <v>115</v>
      </c>
      <c r="E38" s="126" t="s">
        <v>116</v>
      </c>
      <c r="F38" s="126" t="s">
        <v>249</v>
      </c>
      <c r="G38" s="126" t="s">
        <v>116</v>
      </c>
      <c r="H38" s="127">
        <v>140700</v>
      </c>
      <c r="I38" s="127">
        <v>140700</v>
      </c>
      <c r="J38" s="21"/>
      <c r="K38" s="21"/>
      <c r="L38" s="127">
        <v>140700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31.4" customHeight="1" spans="1:23">
      <c r="A39" s="126" t="s">
        <v>72</v>
      </c>
      <c r="B39" s="201" t="s">
        <v>250</v>
      </c>
      <c r="C39" s="126" t="s">
        <v>251</v>
      </c>
      <c r="D39" s="126" t="s">
        <v>97</v>
      </c>
      <c r="E39" s="126" t="s">
        <v>98</v>
      </c>
      <c r="F39" s="126" t="s">
        <v>228</v>
      </c>
      <c r="G39" s="126" t="s">
        <v>229</v>
      </c>
      <c r="H39" s="127">
        <v>190200</v>
      </c>
      <c r="I39" s="127">
        <v>190200</v>
      </c>
      <c r="J39" s="21"/>
      <c r="K39" s="21"/>
      <c r="L39" s="127">
        <v>190200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ht="31.4" customHeight="1" spans="1:23">
      <c r="A40" s="126" t="s">
        <v>72</v>
      </c>
      <c r="B40" s="201" t="s">
        <v>250</v>
      </c>
      <c r="C40" s="126" t="s">
        <v>251</v>
      </c>
      <c r="D40" s="126" t="s">
        <v>97</v>
      </c>
      <c r="E40" s="126" t="s">
        <v>98</v>
      </c>
      <c r="F40" s="126" t="s">
        <v>228</v>
      </c>
      <c r="G40" s="126" t="s">
        <v>229</v>
      </c>
      <c r="H40" s="127">
        <v>140000</v>
      </c>
      <c r="I40" s="127">
        <v>140000</v>
      </c>
      <c r="J40" s="21"/>
      <c r="K40" s="21"/>
      <c r="L40" s="127">
        <v>140000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ht="31.4" customHeight="1" spans="1:23">
      <c r="A41" s="126" t="s">
        <v>72</v>
      </c>
      <c r="B41" s="201" t="s">
        <v>252</v>
      </c>
      <c r="C41" s="126" t="s">
        <v>253</v>
      </c>
      <c r="D41" s="126" t="s">
        <v>93</v>
      </c>
      <c r="E41" s="126" t="s">
        <v>94</v>
      </c>
      <c r="F41" s="126" t="s">
        <v>254</v>
      </c>
      <c r="G41" s="126" t="s">
        <v>255</v>
      </c>
      <c r="H41" s="127">
        <v>43200</v>
      </c>
      <c r="I41" s="127">
        <v>43200</v>
      </c>
      <c r="J41" s="21"/>
      <c r="K41" s="21"/>
      <c r="L41" s="127">
        <v>43200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ht="31.4" customHeight="1" spans="1:23">
      <c r="A42" s="126" t="s">
        <v>72</v>
      </c>
      <c r="B42" s="201" t="s">
        <v>252</v>
      </c>
      <c r="C42" s="126" t="s">
        <v>253</v>
      </c>
      <c r="D42" s="126" t="s">
        <v>93</v>
      </c>
      <c r="E42" s="126" t="s">
        <v>94</v>
      </c>
      <c r="F42" s="126" t="s">
        <v>254</v>
      </c>
      <c r="G42" s="126" t="s">
        <v>255</v>
      </c>
      <c r="H42" s="127">
        <v>32400</v>
      </c>
      <c r="I42" s="127">
        <v>32400</v>
      </c>
      <c r="J42" s="21"/>
      <c r="K42" s="21"/>
      <c r="L42" s="127">
        <v>32400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ht="18.75" customHeight="1" spans="1:23">
      <c r="A43" s="35" t="s">
        <v>117</v>
      </c>
      <c r="B43" s="36"/>
      <c r="C43" s="36"/>
      <c r="D43" s="36"/>
      <c r="E43" s="36"/>
      <c r="F43" s="36"/>
      <c r="G43" s="37"/>
      <c r="H43" s="127">
        <v>1997766.48</v>
      </c>
      <c r="I43" s="127">
        <v>1997766.48</v>
      </c>
      <c r="J43" s="21"/>
      <c r="K43" s="21"/>
      <c r="L43" s="127">
        <v>1997766.48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</sheetData>
  <mergeCells count="30">
    <mergeCell ref="A3:W3"/>
    <mergeCell ref="A4:G4"/>
    <mergeCell ref="H5:W5"/>
    <mergeCell ref="I6:M6"/>
    <mergeCell ref="N6:P6"/>
    <mergeCell ref="R6:W6"/>
    <mergeCell ref="A43:G4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4"/>
      <c r="W2" s="60" t="s">
        <v>256</v>
      </c>
    </row>
    <row r="3" ht="27.75" customHeight="1" spans="1:23">
      <c r="A3" s="28" t="s">
        <v>257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"单位名称："&amp;"昆明市西山区红十字会"</f>
        <v>单位名称：昆明市西山区红十字会</v>
      </c>
      <c r="B4" s="117" t="str">
        <f t="shared" ref="A4:B4" si="0">"单位名称："&amp;"绩效评价中心"</f>
        <v>单位名称：绩效评价中心</v>
      </c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24"/>
      <c r="W4" s="108" t="s">
        <v>168</v>
      </c>
    </row>
    <row r="5" ht="21.75" customHeight="1" spans="1:23">
      <c r="A5" s="9" t="s">
        <v>258</v>
      </c>
      <c r="B5" s="9" t="s">
        <v>179</v>
      </c>
      <c r="C5" s="9" t="s">
        <v>180</v>
      </c>
      <c r="D5" s="9" t="s">
        <v>259</v>
      </c>
      <c r="E5" s="10" t="s">
        <v>181</v>
      </c>
      <c r="F5" s="10" t="s">
        <v>182</v>
      </c>
      <c r="G5" s="10" t="s">
        <v>183</v>
      </c>
      <c r="H5" s="10" t="s">
        <v>184</v>
      </c>
      <c r="I5" s="65" t="s">
        <v>57</v>
      </c>
      <c r="J5" s="65" t="s">
        <v>260</v>
      </c>
      <c r="K5" s="65"/>
      <c r="L5" s="65"/>
      <c r="M5" s="65"/>
      <c r="N5" s="120" t="s">
        <v>186</v>
      </c>
      <c r="O5" s="120"/>
      <c r="P5" s="120"/>
      <c r="Q5" s="10" t="s">
        <v>63</v>
      </c>
      <c r="R5" s="11" t="s">
        <v>79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5"/>
      <c r="J6" s="52" t="s">
        <v>60</v>
      </c>
      <c r="K6" s="52"/>
      <c r="L6" s="52" t="s">
        <v>61</v>
      </c>
      <c r="M6" s="52" t="s">
        <v>62</v>
      </c>
      <c r="N6" s="121" t="s">
        <v>60</v>
      </c>
      <c r="O6" s="121" t="s">
        <v>61</v>
      </c>
      <c r="P6" s="121" t="s">
        <v>62</v>
      </c>
      <c r="Q6" s="15"/>
      <c r="R6" s="10" t="s">
        <v>59</v>
      </c>
      <c r="S6" s="10" t="s">
        <v>70</v>
      </c>
      <c r="T6" s="10" t="s">
        <v>192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5"/>
      <c r="J7" s="52" t="s">
        <v>59</v>
      </c>
      <c r="K7" s="52" t="s">
        <v>261</v>
      </c>
      <c r="L7" s="52"/>
      <c r="M7" s="52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32.9" customHeight="1" spans="1:23">
      <c r="A9" s="22" t="s">
        <v>262</v>
      </c>
      <c r="B9" s="203" t="s">
        <v>263</v>
      </c>
      <c r="C9" s="23" t="s">
        <v>264</v>
      </c>
      <c r="D9" s="118" t="s">
        <v>72</v>
      </c>
      <c r="E9" s="22" t="s">
        <v>99</v>
      </c>
      <c r="F9" s="22" t="s">
        <v>100</v>
      </c>
      <c r="G9" s="22" t="s">
        <v>265</v>
      </c>
      <c r="H9" s="22" t="s">
        <v>266</v>
      </c>
      <c r="I9" s="122">
        <v>30000</v>
      </c>
      <c r="J9" s="122">
        <v>30000</v>
      </c>
      <c r="K9" s="122">
        <v>30000</v>
      </c>
      <c r="L9" s="123"/>
      <c r="M9" s="123"/>
      <c r="N9" s="123"/>
      <c r="O9" s="123"/>
      <c r="P9" s="123"/>
      <c r="Q9" s="123"/>
      <c r="R9" s="123"/>
      <c r="S9" s="123"/>
      <c r="T9" s="123"/>
      <c r="U9" s="93"/>
      <c r="V9" s="123"/>
      <c r="W9" s="123"/>
    </row>
    <row r="10" ht="32.9" customHeight="1" spans="1:23">
      <c r="A10" s="118"/>
      <c r="B10" s="119"/>
      <c r="C10" s="118"/>
      <c r="D10" s="118"/>
      <c r="E10" s="118"/>
      <c r="F10" s="118"/>
      <c r="G10" s="118"/>
      <c r="H10" s="118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93"/>
      <c r="V10" s="123"/>
      <c r="W10" s="123"/>
    </row>
    <row r="11" ht="18.75" customHeight="1" spans="1:23">
      <c r="A11" s="35" t="s">
        <v>117</v>
      </c>
      <c r="B11" s="36"/>
      <c r="C11" s="36"/>
      <c r="D11" s="36"/>
      <c r="E11" s="36"/>
      <c r="F11" s="36"/>
      <c r="G11" s="36"/>
      <c r="H11" s="37"/>
      <c r="I11" s="122">
        <v>30000</v>
      </c>
      <c r="J11" s="122">
        <v>30000</v>
      </c>
      <c r="K11" s="122">
        <v>30000</v>
      </c>
      <c r="L11" s="123"/>
      <c r="M11" s="123"/>
      <c r="N11" s="123"/>
      <c r="O11" s="123"/>
      <c r="P11" s="123"/>
      <c r="Q11" s="123"/>
      <c r="R11" s="123"/>
      <c r="S11" s="123"/>
      <c r="T11" s="123"/>
      <c r="U11" s="93"/>
      <c r="V11" s="123"/>
      <c r="W11" s="123"/>
    </row>
  </sheetData>
  <mergeCells count="28">
    <mergeCell ref="A3:W3"/>
    <mergeCell ref="A4:I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9" t="s">
        <v>267</v>
      </c>
    </row>
    <row r="3" ht="28.5" customHeight="1" spans="1:10">
      <c r="A3" s="50" t="s">
        <v>268</v>
      </c>
      <c r="B3" s="28"/>
      <c r="C3" s="28"/>
      <c r="D3" s="28"/>
      <c r="E3" s="28"/>
      <c r="F3" s="51"/>
      <c r="G3" s="28"/>
      <c r="H3" s="51"/>
      <c r="I3" s="51"/>
      <c r="J3" s="28"/>
    </row>
    <row r="4" ht="15" customHeight="1" spans="1:1">
      <c r="A4" s="5" t="str">
        <f>"单位名称："&amp;"昆明市西山区红十字会"</f>
        <v>单位名称：昆明市西山区红十字会</v>
      </c>
    </row>
    <row r="5" ht="14.25" customHeight="1" spans="1:10">
      <c r="A5" s="52" t="s">
        <v>269</v>
      </c>
      <c r="B5" s="52" t="s">
        <v>270</v>
      </c>
      <c r="C5" s="52" t="s">
        <v>271</v>
      </c>
      <c r="D5" s="52" t="s">
        <v>272</v>
      </c>
      <c r="E5" s="52" t="s">
        <v>273</v>
      </c>
      <c r="F5" s="53" t="s">
        <v>274</v>
      </c>
      <c r="G5" s="52" t="s">
        <v>275</v>
      </c>
      <c r="H5" s="53" t="s">
        <v>276</v>
      </c>
      <c r="I5" s="53" t="s">
        <v>277</v>
      </c>
      <c r="J5" s="52" t="s">
        <v>278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15" customHeight="1" spans="1:10">
      <c r="A7" s="98" t="s">
        <v>72</v>
      </c>
      <c r="B7" s="111"/>
      <c r="C7" s="111"/>
      <c r="D7" s="111"/>
      <c r="E7" s="112"/>
      <c r="F7" s="113"/>
      <c r="G7" s="112"/>
      <c r="H7" s="113"/>
      <c r="I7" s="113"/>
      <c r="J7" s="112"/>
    </row>
    <row r="8" ht="33.75" customHeight="1" spans="1:10">
      <c r="A8" s="114" t="s">
        <v>72</v>
      </c>
      <c r="B8" s="115"/>
      <c r="C8" s="115"/>
      <c r="D8" s="115"/>
      <c r="E8" s="115"/>
      <c r="F8" s="115"/>
      <c r="G8" s="115"/>
      <c r="H8" s="115"/>
      <c r="I8" s="115"/>
      <c r="J8" s="115"/>
    </row>
    <row r="9" ht="19" customHeight="1" spans="1:10">
      <c r="A9" s="116" t="s">
        <v>264</v>
      </c>
      <c r="B9" s="115" t="s">
        <v>279</v>
      </c>
      <c r="C9" s="115" t="s">
        <v>280</v>
      </c>
      <c r="D9" s="115" t="s">
        <v>281</v>
      </c>
      <c r="E9" s="115" t="s">
        <v>282</v>
      </c>
      <c r="F9" s="115" t="s">
        <v>283</v>
      </c>
      <c r="G9" s="115" t="s">
        <v>284</v>
      </c>
      <c r="H9" s="115" t="s">
        <v>285</v>
      </c>
      <c r="I9" s="115" t="s">
        <v>286</v>
      </c>
      <c r="J9" s="115" t="s">
        <v>287</v>
      </c>
    </row>
    <row r="10" ht="19" customHeight="1" spans="1:10">
      <c r="A10" s="116" t="s">
        <v>264</v>
      </c>
      <c r="B10" s="115" t="s">
        <v>279</v>
      </c>
      <c r="C10" s="115" t="s">
        <v>280</v>
      </c>
      <c r="D10" s="115" t="s">
        <v>281</v>
      </c>
      <c r="E10" s="115" t="s">
        <v>288</v>
      </c>
      <c r="F10" s="115" t="s">
        <v>283</v>
      </c>
      <c r="G10" s="115" t="s">
        <v>289</v>
      </c>
      <c r="H10" s="115" t="s">
        <v>290</v>
      </c>
      <c r="I10" s="115" t="s">
        <v>286</v>
      </c>
      <c r="J10" s="115" t="s">
        <v>291</v>
      </c>
    </row>
    <row r="11" ht="19" customHeight="1" spans="1:10">
      <c r="A11" s="116" t="s">
        <v>264</v>
      </c>
      <c r="B11" s="115" t="s">
        <v>279</v>
      </c>
      <c r="C11" s="115" t="s">
        <v>280</v>
      </c>
      <c r="D11" s="115" t="s">
        <v>281</v>
      </c>
      <c r="E11" s="115" t="s">
        <v>292</v>
      </c>
      <c r="F11" s="115" t="s">
        <v>293</v>
      </c>
      <c r="G11" s="115" t="s">
        <v>294</v>
      </c>
      <c r="H11" s="115" t="s">
        <v>295</v>
      </c>
      <c r="I11" s="115" t="s">
        <v>286</v>
      </c>
      <c r="J11" s="115" t="s">
        <v>296</v>
      </c>
    </row>
    <row r="12" ht="19" customHeight="1" spans="1:10">
      <c r="A12" s="116" t="s">
        <v>264</v>
      </c>
      <c r="B12" s="115" t="s">
        <v>279</v>
      </c>
      <c r="C12" s="115" t="s">
        <v>280</v>
      </c>
      <c r="D12" s="115" t="s">
        <v>297</v>
      </c>
      <c r="E12" s="115" t="s">
        <v>298</v>
      </c>
      <c r="F12" s="115" t="s">
        <v>283</v>
      </c>
      <c r="G12" s="115" t="s">
        <v>299</v>
      </c>
      <c r="H12" s="115" t="s">
        <v>300</v>
      </c>
      <c r="I12" s="115" t="s">
        <v>286</v>
      </c>
      <c r="J12" s="115" t="s">
        <v>301</v>
      </c>
    </row>
    <row r="13" ht="19" customHeight="1" spans="1:10">
      <c r="A13" s="116" t="s">
        <v>264</v>
      </c>
      <c r="B13" s="115" t="s">
        <v>279</v>
      </c>
      <c r="C13" s="115" t="s">
        <v>280</v>
      </c>
      <c r="D13" s="115" t="s">
        <v>297</v>
      </c>
      <c r="E13" s="115" t="s">
        <v>302</v>
      </c>
      <c r="F13" s="115" t="s">
        <v>283</v>
      </c>
      <c r="G13" s="115" t="s">
        <v>299</v>
      </c>
      <c r="H13" s="115" t="s">
        <v>300</v>
      </c>
      <c r="I13" s="115" t="s">
        <v>286</v>
      </c>
      <c r="J13" s="115" t="s">
        <v>303</v>
      </c>
    </row>
    <row r="14" ht="19" customHeight="1" spans="1:10">
      <c r="A14" s="116" t="s">
        <v>264</v>
      </c>
      <c r="B14" s="115" t="s">
        <v>279</v>
      </c>
      <c r="C14" s="115" t="s">
        <v>280</v>
      </c>
      <c r="D14" s="115" t="s">
        <v>304</v>
      </c>
      <c r="E14" s="115" t="s">
        <v>305</v>
      </c>
      <c r="F14" s="115" t="s">
        <v>293</v>
      </c>
      <c r="G14" s="115" t="s">
        <v>306</v>
      </c>
      <c r="H14" s="115" t="s">
        <v>307</v>
      </c>
      <c r="I14" s="115" t="s">
        <v>286</v>
      </c>
      <c r="J14" s="115" t="s">
        <v>308</v>
      </c>
    </row>
    <row r="15" ht="19" customHeight="1" spans="1:10">
      <c r="A15" s="116" t="s">
        <v>264</v>
      </c>
      <c r="B15" s="115" t="s">
        <v>279</v>
      </c>
      <c r="C15" s="115" t="s">
        <v>280</v>
      </c>
      <c r="D15" s="115" t="s">
        <v>304</v>
      </c>
      <c r="E15" s="115" t="s">
        <v>309</v>
      </c>
      <c r="F15" s="115" t="s">
        <v>283</v>
      </c>
      <c r="G15" s="115" t="s">
        <v>310</v>
      </c>
      <c r="H15" s="115" t="s">
        <v>307</v>
      </c>
      <c r="I15" s="115" t="s">
        <v>286</v>
      </c>
      <c r="J15" s="115" t="s">
        <v>311</v>
      </c>
    </row>
    <row r="16" ht="19" customHeight="1" spans="1:10">
      <c r="A16" s="116" t="s">
        <v>264</v>
      </c>
      <c r="B16" s="115" t="s">
        <v>279</v>
      </c>
      <c r="C16" s="115" t="s">
        <v>312</v>
      </c>
      <c r="D16" s="115" t="s">
        <v>313</v>
      </c>
      <c r="E16" s="115" t="s">
        <v>314</v>
      </c>
      <c r="F16" s="115" t="s">
        <v>283</v>
      </c>
      <c r="G16" s="115" t="s">
        <v>299</v>
      </c>
      <c r="H16" s="115" t="s">
        <v>300</v>
      </c>
      <c r="I16" s="115" t="s">
        <v>286</v>
      </c>
      <c r="J16" s="115" t="s">
        <v>315</v>
      </c>
    </row>
    <row r="17" ht="19" customHeight="1" spans="1:10">
      <c r="A17" s="116" t="s">
        <v>264</v>
      </c>
      <c r="B17" s="115" t="s">
        <v>279</v>
      </c>
      <c r="C17" s="115" t="s">
        <v>316</v>
      </c>
      <c r="D17" s="115" t="s">
        <v>317</v>
      </c>
      <c r="E17" s="115" t="s">
        <v>318</v>
      </c>
      <c r="F17" s="115" t="s">
        <v>283</v>
      </c>
      <c r="G17" s="115" t="s">
        <v>299</v>
      </c>
      <c r="H17" s="115" t="s">
        <v>300</v>
      </c>
      <c r="I17" s="115" t="s">
        <v>286</v>
      </c>
      <c r="J17" s="115" t="s">
        <v>319</v>
      </c>
    </row>
    <row r="18" ht="19" customHeight="1" spans="1:10">
      <c r="A18" s="116" t="s">
        <v>264</v>
      </c>
      <c r="B18" s="115" t="s">
        <v>279</v>
      </c>
      <c r="C18" s="115" t="s">
        <v>320</v>
      </c>
      <c r="D18" s="115" t="s">
        <v>321</v>
      </c>
      <c r="E18" s="115" t="s">
        <v>322</v>
      </c>
      <c r="F18" s="115" t="s">
        <v>293</v>
      </c>
      <c r="G18" s="115" t="s">
        <v>294</v>
      </c>
      <c r="H18" s="115" t="s">
        <v>323</v>
      </c>
      <c r="I18" s="115" t="s">
        <v>286</v>
      </c>
      <c r="J18" s="115" t="s">
        <v>324</v>
      </c>
    </row>
  </sheetData>
  <mergeCells count="4">
    <mergeCell ref="A3:J3"/>
    <mergeCell ref="A4:H4"/>
    <mergeCell ref="A9:A18"/>
    <mergeCell ref="B9:B18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黄丽媛</cp:lastModifiedBy>
  <dcterms:created xsi:type="dcterms:W3CDTF">2025-01-21T02:50:00Z</dcterms:created>
  <dcterms:modified xsi:type="dcterms:W3CDTF">2026-05-06T02:40:13Z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2052-12.1.0.16729</vt:lpwstr>
  </property>
</Properties>
</file>