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<sst xmlns="http://schemas.openxmlformats.org/spreadsheetml/2006/main" count="735" uniqueCount="343">
  <si>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</si>
  <si>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</si>
  <si>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</si>
  <si>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</si>
  <si>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</si>
  <si>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</si>
  <si>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</si>
  <si>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</si>
  <si>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</si>
  <si>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</si>
  <si>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</si>
  <si>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</si>
  <si>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</si>
  <si>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</si>
  <si>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</si>
  <si>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</si>
  <si>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</si>
  <si>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</si>
  <si>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</si>
  <si>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</si>
  <si>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</si>
  <si>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</si>
  <si>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</si>
  <si>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</si>
  <si>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</si>
  <si>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</si>
  <si>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</si>
  <si>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</si>
  <si>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</si>
  <si>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</si>
  <si>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</si>
  <si>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</si>
  <si>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</si>
  <si>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</si>
  <si>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</si>
  <si>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</si>
  <si>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</si>
  <si>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</si>
  <si>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</si>
  <si>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</si>
  <si>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</si>
  <si>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</si>
  <si>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</si>
  <si>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</si>
  <si>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</si>
  <si>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</si>
  <si>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</si>
  <si>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</si>
  <si>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</si>
  <si>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</si>
  <si>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</si>
  <si>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</si>
  <si>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</si>
  <si>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</si>
  <si>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</si>
  <si>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</si>
  <si>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</si>
  <si>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</si>
  <si>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</si>
  <si>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</si>
  <si>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</si>
  <si>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</si>
  <si>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</si>
  <si>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</si>
  <si>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</si>
  <si>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</si>
  <si>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</si>
  <si>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</si>
  <si>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</si>
  <si>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</si>
  <si>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寻甸回族彝族自治县红十字会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</si>
  <si>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</si>
  <si>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</si>
  <si>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</si>
  <si>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</si>
  <si>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</si>
  <si>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</si>
  <si>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</si>
  <si>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</si>
  <si>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</si>
  <si>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</si>
  <si>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</si>
  <si>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</si>
  <si>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</si>
  <si>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</si>
  <si>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</si>
  <si>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</si>
  <si>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</si>
  <si>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</si>
  <si>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</si>
  <si>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</si>
  <si>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</si>
  <si>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</si>
  <si>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</si>
  <si>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</si>
  <si>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</si>
  <si>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</si>
  <si>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</si>
  <si>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</si>
  <si>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</si>
  <si>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</si>
  <si>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</si>
  <si>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</si>
  <si>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</si>
  <si>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</si>
  <si>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</si>
  <si>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</si>
  <si>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</si>
  <si>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</si>
  <si>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</si>
  <si>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</si>
  <si>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</si>
  <si>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</si>
  <si>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</si>
  <si>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</si>
  <si>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</si>
  <si>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</si>
  <si>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</si>
  <si>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</si>
  <si>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</si>
  <si>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</si>
  <si>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</si>
  <si>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</si>
  <si>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</si>
  <si>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</si>
  <si>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</si>
  <si>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</si>
  <si>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</si>
  <si>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</si>
  <si>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</si>
  <si>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</si>
  <si>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</si>
  <si>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</si>
  <si>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</si>
  <si>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</si>
  <si>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</si>
  <si>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</si>
  <si>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</si>
  <si>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</si>
  <si>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</si>
  <si>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</si>
  <si>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</si>
  <si>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</si>
  <si>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</si>
  <si>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</si>
  <si>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</si>
  <si>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</si>
  <si>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</si>
  <si>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</si>
  <si>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</si>
  <si>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</si>
  <si>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</si>
  <si>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</si>
  <si>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</si>
  <si>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</si>
  <si>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</si>
  <si>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</si>
  <si>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</si>
  <si>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</si>
  <si>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</si>
  <si>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</si>
  <si>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</si>
  <si>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</si>
  <si>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</si>
  <si>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</si>
  <si>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</si>
  <si>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</si>
  <si>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</si>
  <si>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</si>
  <si>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</si>
  <si>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</si>
  <si>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</si>
  <si>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</si>
  <si>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</si>
  <si>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</si>
  <si>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</si>
  <si>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</si>
  <si>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</si>
  <si>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</si>
  <si>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</si>
  <si>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</si>
  <si>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</si>
  <si>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</si>
  <si>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</si>
  <si>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</si>
  <si>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</si>
  <si>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</si>
  <si>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</si>
  <si>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530129210000000001685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</si>
  <si>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</si>
  <si>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</si>
  <si>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</si>
  <si>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</si>
  <si>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</si>
  <si>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</si>
  <si>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</si>
  <si>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530129210000000001687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</si>
  <si>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</si>
  <si>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</si>
  <si>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</si>
  <si>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</si>
  <si>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</si>
  <si>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</si>
  <si>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</si>
  <si>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</si>
  <si>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</si>
  <si>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530129210000000001688</t>
  </si>
  <si>
    <t>30113</t>
  </si>
  <si>
    <t>530129210000000001689</t>
  </si>
  <si>
    <t>公车购置及运维费</t>
  </si>
  <si>
    <t>30231</t>
  </si>
  <si>
    <t>公务用车运行维护费</t>
  </si>
  <si>
    <t>530129210000000001690</t>
  </si>
  <si>
    <t>公务交通补贴</t>
  </si>
  <si>
    <t>30239</t>
  </si>
  <si>
    <t>其他交通费用</t>
  </si>
  <si>
    <t>530129210000000001691</t>
  </si>
  <si>
    <t>工会经费</t>
  </si>
  <si>
    <t>30228</t>
  </si>
  <si>
    <t>530129210000000001855</t>
  </si>
  <si>
    <t>一般公用经费支出</t>
  </si>
  <si>
    <t>30201</t>
  </si>
  <si>
    <t>办公费</t>
  </si>
  <si>
    <t>530129221100000614117</t>
  </si>
  <si>
    <t>30217</t>
  </si>
  <si>
    <t>530129231100001378254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</si>
  <si>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</si>
  <si>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</si>
  <si>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</si>
  <si>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</si>
  <si>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</si>
  <si>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</si>
  <si>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</si>
  <si>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</si>
  <si>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其他运转类</t>
  </si>
  <si>
    <t>530129261100005142396</t>
  </si>
  <si>
    <t>宣传救助业务经费</t>
  </si>
  <si>
    <t>专项业务类</t>
  </si>
  <si>
    <t>530129251100004623215</t>
  </si>
  <si>
    <t>税务兑现2024年2025年个人所得税手续费资金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</si>
  <si>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</si>
  <si>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</si>
  <si>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</si>
  <si>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</si>
  <si>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</si>
  <si>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</si>
  <si>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</si>
  <si>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</si>
  <si>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</si>
  <si>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</si>
  <si>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积极开展救灾、救助活动。采取多种形式，继续加大宣传力度，广泛动员、整合社会各方面力量，努力建立和拓宽资金来源渠道，逐步提高红十字会救助实力。针对县情，结合红会实际，建立健全报灾制度，积极做好救灾、备灾准备工作。协助政府部门做好灾害救助工作，努力发挥红十字人道主义救助作用。</t>
  </si>
  <si>
    <t>产出指标</t>
  </si>
  <si>
    <t>数量指标</t>
  </si>
  <si>
    <t>&gt;=</t>
  </si>
  <si>
    <t>45200</t>
  </si>
  <si>
    <t>元</t>
  </si>
  <si>
    <t>定量指标</t>
  </si>
  <si>
    <t>2026年目督办下达目标任务</t>
  </si>
  <si>
    <t>质量指标</t>
  </si>
  <si>
    <t>100</t>
  </si>
  <si>
    <t>%</t>
  </si>
  <si>
    <t>时效指标</t>
  </si>
  <si>
    <t>=</t>
  </si>
  <si>
    <t>月</t>
  </si>
  <si>
    <t>效益指标</t>
  </si>
  <si>
    <t>经济效益</t>
  </si>
  <si>
    <t>社会效益</t>
  </si>
  <si>
    <t>满意度指标</t>
  </si>
  <si>
    <t>服务对象满意度</t>
  </si>
  <si>
    <t>95</t>
  </si>
  <si>
    <t>成本指标</t>
  </si>
  <si>
    <t>经济成本指标</t>
  </si>
  <si>
    <t>经济成本</t>
  </si>
  <si>
    <t>社会成本指标</t>
  </si>
  <si>
    <t>社会成本</t>
  </si>
  <si>
    <t>预算06表</t>
  </si>
  <si>
    <t>政府性基金预算支出预算表</t>
  </si>
  <si>
    <t>单位名称：昆明市发展和改革委员会</t>
  </si>
  <si>
    <t>政府性基金预算支出</t>
  </si>
  <si>
    <t>寻甸回族彝族自治县红十字会2026年无政府性基金预算支出。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</si>
  <si>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</si>
  <si>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</si>
  <si>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</si>
  <si>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</si>
  <si>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</si>
  <si>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</si>
  <si>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</si>
  <si>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</si>
  <si>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</si>
  <si>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</si>
  <si>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</si>
  <si>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</si>
  <si>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寻甸回族彝族自治县红十字会2026年无政府采购支出。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</si>
  <si>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</si>
  <si>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</si>
  <si>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</si>
  <si>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</si>
  <si>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</si>
  <si>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</si>
  <si>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</si>
  <si>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寻甸回族彝族自治县红十字会2026年无政府购买服务支出。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</si>
  <si>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</si>
  <si>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</si>
  <si>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</si>
  <si>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</si>
  <si>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</si>
  <si>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</si>
  <si>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</si>
  <si>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</si>
  <si>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</si>
  <si>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</si>
  <si>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</si>
  <si>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</si>
  <si>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</si>
  <si>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</si>
  <si>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</si>
  <si>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</si>
  <si>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</si>
  <si>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</si>
  <si>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</si>
  <si>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</si>
  <si>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</si>
  <si>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</si>
  <si>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</si>
  <si>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寻甸回族彝族自治县红十字会2026年无对下级转移支付。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</si>
  <si>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</si>
  <si>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</si>
  <si>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</si>
  <si>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</si>
  <si>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</si>
  <si>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</si>
  <si>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</si>
  <si>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</si>
  <si>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</si>
  <si>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寻甸回族彝族自治县红十字会2026年无新增资产。</t>
  </si>
  <si>
    <t>预算11表</t>
  </si>
  <si>
    <t>上级补助</t>
  </si>
  <si>
    <t>寻甸回族彝族自治县红十字会2026年无上级转移支付补助项目支出。</t>
  </si>
  <si>
    <t>预算12表</t>
  </si>
  <si>
    <t>项目级次</t>
  </si>
  <si>
    <t>229 其他运转类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</si>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</sst>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0" applyFont="1" applyAlignment="1"/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6" fillId="0" borderId="7" xfId="51" applyFo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6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6" fillId="0" borderId="7" xfId="56" applyFont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6" fillId="0" borderId="7" xfId="50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H16" sqref="H16"/>
    </sheetView>
  </sheetViews>
  <sheetFormatPr defaultColWidth="8.575" defaultRowHeight="12.75" customHeight="1" outlineLevelCol="3"/>
  <cols>
    <col min="1" max="1" width="25.125" customWidth="1"/>
    <col min="2" max="2" width="16" customWidth="1"/>
    <col min="3" max="3" width="28.625" customWidth="1"/>
    <col min="4" max="4" width="25.5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"单位名称："&amp;"寻甸回族彝族自治县红十字会"</f>
        <v>单位名称：寻甸回族彝族自治县红十字会</v>
      </c>
      <c r="B3" s="163"/>
      <c r="D3" s="141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7">
        <v>1621944.41</v>
      </c>
      <c r="C6" s="166" t="s">
        <v>8</v>
      </c>
      <c r="D6" s="77"/>
    </row>
    <row r="7" ht="17.25" customHeight="1" spans="1:4">
      <c r="A7" s="166" t="s">
        <v>9</v>
      </c>
      <c r="B7" s="77"/>
      <c r="C7" s="166" t="s">
        <v>10</v>
      </c>
      <c r="D7" s="77"/>
    </row>
    <row r="8" ht="17.25" customHeight="1" spans="1:4">
      <c r="A8" s="166" t="s">
        <v>11</v>
      </c>
      <c r="B8" s="77"/>
      <c r="C8" s="197" t="s">
        <v>12</v>
      </c>
      <c r="D8" s="77"/>
    </row>
    <row r="9" ht="17.25" customHeight="1" spans="1:4">
      <c r="A9" s="166" t="s">
        <v>13</v>
      </c>
      <c r="B9" s="77"/>
      <c r="C9" s="197" t="s">
        <v>14</v>
      </c>
      <c r="D9" s="77"/>
    </row>
    <row r="10" ht="17.25" customHeight="1" spans="1:4">
      <c r="A10" s="166" t="s">
        <v>15</v>
      </c>
      <c r="B10" s="77"/>
      <c r="C10" s="197" t="s">
        <v>16</v>
      </c>
      <c r="D10" s="77"/>
    </row>
    <row r="11" ht="17.25" customHeight="1" spans="1:4">
      <c r="A11" s="166" t="s">
        <v>17</v>
      </c>
      <c r="B11" s="77"/>
      <c r="C11" s="197" t="s">
        <v>18</v>
      </c>
      <c r="D11" s="77"/>
    </row>
    <row r="12" ht="17.25" customHeight="1" spans="1:4">
      <c r="A12" s="166" t="s">
        <v>19</v>
      </c>
      <c r="B12" s="77"/>
      <c r="C12" s="30" t="s">
        <v>20</v>
      </c>
      <c r="D12" s="77"/>
    </row>
    <row r="13" ht="17.25" customHeight="1" spans="1:4">
      <c r="A13" s="166" t="s">
        <v>21</v>
      </c>
      <c r="B13" s="77"/>
      <c r="C13" s="30" t="s">
        <v>22</v>
      </c>
      <c r="D13" s="77">
        <v>1375576.97</v>
      </c>
    </row>
    <row r="14" ht="17.25" customHeight="1" spans="1:4">
      <c r="A14" s="166" t="s">
        <v>23</v>
      </c>
      <c r="B14" s="77"/>
      <c r="C14" s="30" t="s">
        <v>24</v>
      </c>
      <c r="D14" s="77">
        <v>130404.72</v>
      </c>
    </row>
    <row r="15" ht="17.25" customHeight="1" spans="1:4">
      <c r="A15" s="166" t="s">
        <v>25</v>
      </c>
      <c r="B15" s="108"/>
      <c r="C15" s="30" t="s">
        <v>26</v>
      </c>
      <c r="D15" s="77"/>
    </row>
    <row r="16" ht="17.25" customHeight="1" spans="1:4">
      <c r="A16" s="146"/>
      <c r="B16" s="77"/>
      <c r="C16" s="30" t="s">
        <v>27</v>
      </c>
      <c r="D16" s="77"/>
    </row>
    <row r="17" ht="17.25" customHeight="1" spans="1:4">
      <c r="A17" s="167"/>
      <c r="B17" s="77"/>
      <c r="C17" s="30" t="s">
        <v>28</v>
      </c>
      <c r="D17" s="77"/>
    </row>
    <row r="18" ht="17.25" customHeight="1" spans="1:4">
      <c r="A18" s="167"/>
      <c r="B18" s="77"/>
      <c r="C18" s="30" t="s">
        <v>29</v>
      </c>
      <c r="D18" s="77"/>
    </row>
    <row r="19" ht="17.25" customHeight="1" spans="1:4">
      <c r="A19" s="167"/>
      <c r="B19" s="77"/>
      <c r="C19" s="30" t="s">
        <v>30</v>
      </c>
      <c r="D19" s="77"/>
    </row>
    <row r="20" ht="17.25" customHeight="1" spans="1:4">
      <c r="A20" s="167"/>
      <c r="B20" s="77"/>
      <c r="C20" s="30" t="s">
        <v>31</v>
      </c>
      <c r="D20" s="77"/>
    </row>
    <row r="21" ht="17.25" customHeight="1" spans="1:4">
      <c r="A21" s="167"/>
      <c r="B21" s="77"/>
      <c r="C21" s="30" t="s">
        <v>32</v>
      </c>
      <c r="D21" s="77"/>
    </row>
    <row r="22" ht="17.25" customHeight="1" spans="1:4">
      <c r="A22" s="167"/>
      <c r="B22" s="77"/>
      <c r="C22" s="30" t="s">
        <v>33</v>
      </c>
      <c r="D22" s="77"/>
    </row>
    <row r="23" ht="17.25" customHeight="1" spans="1:4">
      <c r="A23" s="167"/>
      <c r="B23" s="77"/>
      <c r="C23" s="30" t="s">
        <v>34</v>
      </c>
      <c r="D23" s="77"/>
    </row>
    <row r="24" ht="17.25" customHeight="1" spans="1:4">
      <c r="A24" s="167"/>
      <c r="B24" s="77"/>
      <c r="C24" s="30" t="s">
        <v>35</v>
      </c>
      <c r="D24" s="77">
        <v>115962.72</v>
      </c>
    </row>
    <row r="25" ht="17.25" customHeight="1" spans="1:4">
      <c r="A25" s="167"/>
      <c r="B25" s="77"/>
      <c r="C25" s="30" t="s">
        <v>36</v>
      </c>
      <c r="D25" s="77"/>
    </row>
    <row r="26" ht="17.25" customHeight="1" spans="1:4">
      <c r="A26" s="167"/>
      <c r="B26" s="77"/>
      <c r="C26" s="146" t="s">
        <v>37</v>
      </c>
      <c r="D26" s="77"/>
    </row>
    <row r="27" ht="17.25" customHeight="1" spans="1:4">
      <c r="A27" s="167"/>
      <c r="B27" s="77"/>
      <c r="C27" s="30" t="s">
        <v>38</v>
      </c>
      <c r="D27" s="77"/>
    </row>
    <row r="28" ht="16.5" customHeight="1" spans="1:4">
      <c r="A28" s="167"/>
      <c r="B28" s="77"/>
      <c r="C28" s="30" t="s">
        <v>39</v>
      </c>
      <c r="D28" s="77"/>
    </row>
    <row r="29" ht="16.5" customHeight="1" spans="1:4">
      <c r="A29" s="167"/>
      <c r="B29" s="77"/>
      <c r="C29" s="146" t="s">
        <v>40</v>
      </c>
      <c r="D29" s="77"/>
    </row>
    <row r="30" ht="17.25" customHeight="1" spans="1:4">
      <c r="A30" s="167"/>
      <c r="B30" s="77"/>
      <c r="C30" s="146" t="s">
        <v>41</v>
      </c>
      <c r="D30" s="77"/>
    </row>
    <row r="31" ht="17.25" customHeight="1" spans="1:4">
      <c r="A31" s="167"/>
      <c r="B31" s="77"/>
      <c r="C31" s="30" t="s">
        <v>42</v>
      </c>
      <c r="D31" s="77"/>
    </row>
    <row r="32" ht="16.5" customHeight="1" spans="1:4">
      <c r="A32" s="167" t="s">
        <v>43</v>
      </c>
      <c r="B32" s="77">
        <v>1621944.41</v>
      </c>
      <c r="C32" s="167" t="s">
        <v>44</v>
      </c>
      <c r="D32" s="77">
        <v>1621944.41</v>
      </c>
    </row>
    <row r="33" ht="16.5" customHeight="1" spans="1:4">
      <c r="A33" s="146" t="s">
        <v>45</v>
      </c>
      <c r="B33" s="77"/>
      <c r="C33" s="146" t="s">
        <v>46</v>
      </c>
      <c r="D33" s="77"/>
    </row>
    <row r="34" ht="16.5" customHeight="1" spans="1:4">
      <c r="A34" s="30" t="s">
        <v>47</v>
      </c>
      <c r="B34" s="108"/>
      <c r="C34" s="30" t="s">
        <v>47</v>
      </c>
      <c r="D34" s="108"/>
    </row>
    <row r="35" ht="16.5" customHeight="1" spans="1:4">
      <c r="A35" s="30" t="s">
        <v>48</v>
      </c>
      <c r="B35" s="108"/>
      <c r="C35" s="30" t="s">
        <v>49</v>
      </c>
      <c r="D35" s="108"/>
    </row>
    <row r="36" ht="16.5" customHeight="1" spans="1:4">
      <c r="A36" s="168" t="s">
        <v>50</v>
      </c>
      <c r="B36" s="77">
        <v>1621944.41</v>
      </c>
      <c r="C36" s="168" t="s">
        <v>51</v>
      </c>
      <c r="D36" s="77">
        <v>1621944.41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:C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275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276</v>
      </c>
      <c r="C2" s="124"/>
      <c r="D2" s="125"/>
      <c r="E2" s="125"/>
      <c r="F2" s="125"/>
    </row>
    <row r="3" ht="13.5" customHeight="1" spans="1:6">
      <c r="A3" s="4" t="str">
        <f>"单位名称："&amp;"寻甸回族彝族自治县红十字会"</f>
        <v>单位名称：寻甸回族彝族自治县红十字会</v>
      </c>
      <c r="B3" s="4" t="s">
        <v>277</v>
      </c>
      <c r="C3" s="120"/>
      <c r="D3" s="122"/>
      <c r="E3" s="122"/>
      <c r="F3" s="119" t="s">
        <v>1</v>
      </c>
    </row>
    <row r="4" ht="19.5" customHeight="1" spans="1:6">
      <c r="A4" s="126" t="s">
        <v>171</v>
      </c>
      <c r="B4" s="127" t="s">
        <v>72</v>
      </c>
      <c r="C4" s="126" t="s">
        <v>73</v>
      </c>
      <c r="D4" s="10" t="s">
        <v>278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30" t="s">
        <v>83</v>
      </c>
      <c r="C6" s="66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2" t="s">
        <v>161</v>
      </c>
      <c r="B9" s="132" t="s">
        <v>161</v>
      </c>
      <c r="C9" s="133" t="s">
        <v>161</v>
      </c>
      <c r="D9" s="77"/>
      <c r="E9" s="77"/>
      <c r="F9" s="77"/>
    </row>
    <row r="10" customHeight="1" spans="1:3">
      <c r="A10" s="118" t="s">
        <v>279</v>
      </c>
      <c r="B10" s="118"/>
      <c r="C10" s="118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:B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280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"单位名称："&amp;"寻甸回族彝族自治县红十字会"</f>
        <v>单位名称：寻甸回族彝族自治县红十字会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9" t="s">
        <v>1</v>
      </c>
    </row>
    <row r="4" ht="15.75" customHeight="1" spans="1:19">
      <c r="A4" s="9" t="s">
        <v>170</v>
      </c>
      <c r="B4" s="84" t="s">
        <v>171</v>
      </c>
      <c r="C4" s="84" t="s">
        <v>281</v>
      </c>
      <c r="D4" s="85" t="s">
        <v>282</v>
      </c>
      <c r="E4" s="85" t="s">
        <v>283</v>
      </c>
      <c r="F4" s="85" t="s">
        <v>284</v>
      </c>
      <c r="G4" s="85" t="s">
        <v>285</v>
      </c>
      <c r="H4" s="85" t="s">
        <v>286</v>
      </c>
      <c r="I4" s="98" t="s">
        <v>178</v>
      </c>
      <c r="J4" s="98"/>
      <c r="K4" s="98"/>
      <c r="L4" s="98"/>
      <c r="M4" s="99"/>
      <c r="N4" s="98"/>
      <c r="O4" s="98"/>
      <c r="P4" s="78"/>
      <c r="Q4" s="98"/>
      <c r="R4" s="99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287</v>
      </c>
      <c r="L5" s="87" t="s">
        <v>288</v>
      </c>
      <c r="M5" s="100" t="s">
        <v>289</v>
      </c>
      <c r="N5" s="101" t="s">
        <v>290</v>
      </c>
      <c r="O5" s="101"/>
      <c r="P5" s="106"/>
      <c r="Q5" s="101"/>
      <c r="R5" s="107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90"/>
      <c r="B8" s="91"/>
      <c r="C8" s="91"/>
      <c r="D8" s="92"/>
      <c r="E8" s="92"/>
      <c r="F8" s="92"/>
      <c r="G8" s="112"/>
      <c r="H8" s="77"/>
      <c r="I8" s="77"/>
      <c r="J8" s="77"/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93" t="s">
        <v>161</v>
      </c>
      <c r="B9" s="94"/>
      <c r="C9" s="94"/>
      <c r="D9" s="95"/>
      <c r="E9" s="95"/>
      <c r="F9" s="95"/>
      <c r="G9" s="113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114" t="s">
        <v>291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customHeight="1" spans="1:2">
      <c r="A11" s="118" t="s">
        <v>292</v>
      </c>
      <c r="B11" s="118"/>
    </row>
  </sheetData>
  <mergeCells count="20">
    <mergeCell ref="A2:S2"/>
    <mergeCell ref="A3:H3"/>
    <mergeCell ref="I4:S4"/>
    <mergeCell ref="N5:S5"/>
    <mergeCell ref="A9:G9"/>
    <mergeCell ref="A10:S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6"/>
      <c r="O1" s="74"/>
      <c r="P1" s="74"/>
      <c r="Q1" s="81"/>
      <c r="R1" s="74"/>
      <c r="S1" s="104"/>
      <c r="T1" s="104" t="s">
        <v>293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7"/>
      <c r="O2" s="82"/>
      <c r="P2" s="82"/>
      <c r="Q2" s="64"/>
      <c r="R2" s="82"/>
      <c r="S2" s="97"/>
      <c r="T2" s="64"/>
    </row>
    <row r="3" ht="22.5" customHeight="1" spans="1:20">
      <c r="A3" s="71" t="str">
        <f>"单位名称："&amp;"寻甸回族彝族自治县红十字会"</f>
        <v>单位名称：寻甸回族彝族自治县红十字会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6"/>
      <c r="O3" s="74"/>
      <c r="P3" s="74"/>
      <c r="Q3" s="81"/>
      <c r="R3" s="74"/>
      <c r="S3" s="105"/>
      <c r="T3" s="104" t="s">
        <v>1</v>
      </c>
    </row>
    <row r="4" ht="24" customHeight="1" spans="1:20">
      <c r="A4" s="9" t="s">
        <v>170</v>
      </c>
      <c r="B4" s="84" t="s">
        <v>171</v>
      </c>
      <c r="C4" s="84" t="s">
        <v>281</v>
      </c>
      <c r="D4" s="84" t="s">
        <v>294</v>
      </c>
      <c r="E4" s="84" t="s">
        <v>295</v>
      </c>
      <c r="F4" s="84" t="s">
        <v>296</v>
      </c>
      <c r="G4" s="84" t="s">
        <v>297</v>
      </c>
      <c r="H4" s="85" t="s">
        <v>298</v>
      </c>
      <c r="I4" s="85" t="s">
        <v>299</v>
      </c>
      <c r="J4" s="98" t="s">
        <v>178</v>
      </c>
      <c r="K4" s="98"/>
      <c r="L4" s="98"/>
      <c r="M4" s="98"/>
      <c r="N4" s="99"/>
      <c r="O4" s="98"/>
      <c r="P4" s="98"/>
      <c r="Q4" s="78"/>
      <c r="R4" s="98"/>
      <c r="S4" s="99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287</v>
      </c>
      <c r="M5" s="87" t="s">
        <v>288</v>
      </c>
      <c r="N5" s="100" t="s">
        <v>289</v>
      </c>
      <c r="O5" s="101" t="s">
        <v>290</v>
      </c>
      <c r="P5" s="101"/>
      <c r="Q5" s="106"/>
      <c r="R5" s="101"/>
      <c r="S5" s="107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2"/>
      <c r="I8" s="92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3" t="s">
        <v>161</v>
      </c>
      <c r="B9" s="94"/>
      <c r="C9" s="94"/>
      <c r="D9" s="94"/>
      <c r="E9" s="94"/>
      <c r="F9" s="94"/>
      <c r="G9" s="94"/>
      <c r="H9" s="95"/>
      <c r="I9" s="103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0" customHeight="1" spans="1:1">
      <c r="A10" t="s">
        <v>300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301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"单位名称："&amp;"寻甸回族彝族自治县红十字会"</f>
        <v>单位名称：寻甸回族彝族自治县红十字会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6" t="s">
        <v>302</v>
      </c>
      <c r="B4" s="10" t="s">
        <v>178</v>
      </c>
      <c r="C4" s="11"/>
      <c r="D4" s="11"/>
      <c r="E4" s="10" t="s">
        <v>303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7" t="s">
        <v>55</v>
      </c>
      <c r="C5" s="9" t="s">
        <v>58</v>
      </c>
      <c r="D5" s="75" t="s">
        <v>287</v>
      </c>
      <c r="E5" s="47" t="s">
        <v>304</v>
      </c>
      <c r="F5" s="47" t="s">
        <v>305</v>
      </c>
      <c r="G5" s="47" t="s">
        <v>306</v>
      </c>
      <c r="H5" s="47" t="s">
        <v>307</v>
      </c>
      <c r="I5" s="47" t="s">
        <v>308</v>
      </c>
      <c r="J5" s="47" t="s">
        <v>309</v>
      </c>
      <c r="K5" s="47" t="s">
        <v>310</v>
      </c>
      <c r="L5" s="47" t="s">
        <v>311</v>
      </c>
      <c r="M5" s="47" t="s">
        <v>312</v>
      </c>
      <c r="N5" s="47" t="s">
        <v>313</v>
      </c>
      <c r="O5" s="47" t="s">
        <v>314</v>
      </c>
      <c r="P5" s="47" t="s">
        <v>315</v>
      </c>
      <c r="Q5" s="47" t="s">
        <v>316</v>
      </c>
      <c r="R5" s="47" t="s">
        <v>317</v>
      </c>
      <c r="S5" s="47" t="s">
        <v>318</v>
      </c>
      <c r="T5" s="47" t="s">
        <v>319</v>
      </c>
      <c r="U5" s="47" t="s">
        <v>320</v>
      </c>
      <c r="V5" s="47" t="s">
        <v>321</v>
      </c>
      <c r="W5" s="47" t="s">
        <v>322</v>
      </c>
      <c r="X5" s="80" t="s">
        <v>323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8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9" customHeight="1" spans="1:1">
      <c r="A9" t="s">
        <v>324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325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"单位名称："&amp;"寻甸回族彝族自治县红十字会"</f>
        <v>单位名称：寻甸回族彝族自治县红十字会</v>
      </c>
    </row>
    <row r="4" ht="44.25" customHeight="1" spans="1:10">
      <c r="A4" s="65" t="s">
        <v>302</v>
      </c>
      <c r="B4" s="65" t="s">
        <v>241</v>
      </c>
      <c r="C4" s="65" t="s">
        <v>242</v>
      </c>
      <c r="D4" s="65" t="s">
        <v>243</v>
      </c>
      <c r="E4" s="65" t="s">
        <v>244</v>
      </c>
      <c r="F4" s="66" t="s">
        <v>245</v>
      </c>
      <c r="G4" s="65" t="s">
        <v>246</v>
      </c>
      <c r="H4" s="66" t="s">
        <v>247</v>
      </c>
      <c r="I4" s="66" t="s">
        <v>248</v>
      </c>
      <c r="J4" s="65" t="s">
        <v>249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8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324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12" sqref="B1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326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"单位名称："&amp;"寻甸回族彝族自治县红十字会"</f>
        <v>单位名称：寻甸回族彝族自治县红十字会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170</v>
      </c>
      <c r="B4" s="47" t="s">
        <v>171</v>
      </c>
      <c r="C4" s="48" t="s">
        <v>327</v>
      </c>
      <c r="D4" s="46" t="s">
        <v>328</v>
      </c>
      <c r="E4" s="46" t="s">
        <v>329</v>
      </c>
      <c r="F4" s="46" t="s">
        <v>330</v>
      </c>
      <c r="G4" s="47" t="s">
        <v>331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285</v>
      </c>
      <c r="H5" s="47" t="s">
        <v>332</v>
      </c>
      <c r="I5" s="47" t="s">
        <v>333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0"/>
      <c r="C7" s="30"/>
      <c r="D7" s="28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334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:F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335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"单位名称："&amp;"寻甸回族彝族自治县红十字会"</f>
        <v>单位名称：寻甸回族彝族自治县红十字会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228</v>
      </c>
      <c r="B4" s="8" t="s">
        <v>173</v>
      </c>
      <c r="C4" s="8" t="s">
        <v>229</v>
      </c>
      <c r="D4" s="9" t="s">
        <v>174</v>
      </c>
      <c r="E4" s="9" t="s">
        <v>175</v>
      </c>
      <c r="F4" s="9" t="s">
        <v>230</v>
      </c>
      <c r="G4" s="9" t="s">
        <v>231</v>
      </c>
      <c r="H4" s="26" t="s">
        <v>55</v>
      </c>
      <c r="I4" s="10" t="s">
        <v>336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6"/>
      <c r="J8" s="36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161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6">
      <c r="A11" s="34" t="s">
        <v>337</v>
      </c>
      <c r="B11" s="34"/>
      <c r="C11" s="34"/>
      <c r="D11" s="34"/>
      <c r="E11" s="34"/>
      <c r="F11" s="34"/>
    </row>
  </sheetData>
  <mergeCells count="16">
    <mergeCell ref="A2:K2"/>
    <mergeCell ref="A3:G3"/>
    <mergeCell ref="I4:K4"/>
    <mergeCell ref="A10:G10"/>
    <mergeCell ref="A11:F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topLeftCell="B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338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"单位名称："&amp;"寻甸回族彝族自治县红十字会"</f>
        <v>单位名称：寻甸回族彝族自治县红十字会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229</v>
      </c>
      <c r="B4" s="8" t="s">
        <v>228</v>
      </c>
      <c r="C4" s="8" t="s">
        <v>173</v>
      </c>
      <c r="D4" s="9" t="s">
        <v>339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45200</v>
      </c>
      <c r="F8" s="22"/>
      <c r="G8" s="22"/>
    </row>
    <row r="9" ht="18.75" customHeight="1" spans="1:7">
      <c r="A9" s="20"/>
      <c r="B9" s="20" t="s">
        <v>340</v>
      </c>
      <c r="C9" s="20" t="s">
        <v>236</v>
      </c>
      <c r="D9" s="20" t="s">
        <v>341</v>
      </c>
      <c r="E9" s="22">
        <v>45200</v>
      </c>
      <c r="F9" s="22"/>
      <c r="G9" s="22"/>
    </row>
    <row r="10" ht="18.75" customHeight="1" spans="1:7">
      <c r="A10" s="23" t="s">
        <v>55</v>
      </c>
      <c r="B10" s="24" t="s">
        <v>342</v>
      </c>
      <c r="C10" s="24"/>
      <c r="D10" s="25"/>
      <c r="E10" s="22">
        <v>45200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opLeftCell="G1" workbookViewId="0">
      <selection activeCell="B4" sqref="B4:B6"/>
    </sheetView>
  </sheetViews>
  <sheetFormatPr defaultColWidth="8.575" defaultRowHeight="12.75" customHeight="1"/>
  <cols>
    <col min="1" max="1" width="7.375" customWidth="1"/>
    <col min="2" max="2" width="21.25" customWidth="1"/>
    <col min="3" max="3" width="10.125" customWidth="1"/>
    <col min="4" max="4" width="12.875" customWidth="1"/>
    <col min="5" max="5" width="9.5" customWidth="1"/>
    <col min="6" max="7" width="14" customWidth="1"/>
    <col min="8" max="8" width="16.375" customWidth="1"/>
    <col min="9" max="9" width="7" customWidth="1"/>
    <col min="10" max="10" width="8.125" customWidth="1"/>
    <col min="11" max="11" width="10.25" customWidth="1"/>
    <col min="12" max="12" width="10.75" customWidth="1"/>
    <col min="13" max="13" width="15.375" customWidth="1"/>
    <col min="14" max="14" width="9.125" customWidth="1"/>
    <col min="15" max="15" width="6.75" customWidth="1"/>
    <col min="16" max="16" width="12.375" customWidth="1"/>
    <col min="17" max="17" width="14" customWidth="1"/>
    <col min="18" max="18" width="14.125" customWidth="1"/>
    <col min="19" max="19" width="15.375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"单位名称："&amp;"寻甸回族彝族自治县红十字会"</f>
        <v>单位名称：寻甸回族彝族自治县红十字会</v>
      </c>
      <c r="S3" s="45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2"/>
      <c r="J4" s="186"/>
      <c r="K4" s="186"/>
      <c r="L4" s="186"/>
      <c r="M4" s="186"/>
      <c r="N4" s="192"/>
      <c r="O4" s="186" t="s">
        <v>45</v>
      </c>
      <c r="P4" s="186"/>
      <c r="Q4" s="186"/>
      <c r="R4" s="186"/>
      <c r="S4" s="192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3" t="s">
        <v>62</v>
      </c>
      <c r="J5" s="194"/>
      <c r="K5" s="194"/>
      <c r="L5" s="194"/>
      <c r="M5" s="194"/>
      <c r="N5" s="195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03"/>
      <c r="C6" s="113"/>
      <c r="D6" s="113"/>
      <c r="E6" s="113"/>
      <c r="F6" s="113"/>
      <c r="G6" s="113"/>
      <c r="H6" s="113"/>
      <c r="I6" s="68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3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68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108">
        <v>1621944.41</v>
      </c>
      <c r="D8" s="77">
        <v>1621944.41</v>
      </c>
      <c r="E8" s="77">
        <v>1621944.41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91"/>
      <c r="C9" s="77">
        <v>1621944.41</v>
      </c>
      <c r="D9" s="77">
        <v>1621944.41</v>
      </c>
      <c r="E9" s="77">
        <v>1621944.41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0"/>
  <sheetViews>
    <sheetView showGridLines="0" showZeros="0" topLeftCell="D1" workbookViewId="0">
      <selection activeCell="A1" sqref="A1:O1"/>
    </sheetView>
  </sheetViews>
  <sheetFormatPr defaultColWidth="8.575" defaultRowHeight="12.75" customHeight="1"/>
  <cols>
    <col min="1" max="1" width="6.5" customWidth="1"/>
    <col min="2" max="2" width="21.75" customWidth="1"/>
    <col min="3" max="3" width="11.375" customWidth="1"/>
    <col min="4" max="4" width="10.875" customWidth="1"/>
    <col min="5" max="5" width="13.25" customWidth="1"/>
    <col min="6" max="6" width="10.125" customWidth="1"/>
    <col min="7" max="7" width="12.75" customWidth="1"/>
    <col min="8" max="8" width="13.375" customWidth="1"/>
    <col min="9" max="9" width="15.125" customWidth="1"/>
    <col min="10" max="10" width="6.75" customWidth="1"/>
    <col min="11" max="11" width="10" customWidth="1"/>
    <col min="12" max="12" width="14.125" customWidth="1"/>
    <col min="13" max="13" width="13.375" customWidth="1"/>
    <col min="14" max="14" width="13.875" customWidth="1"/>
    <col min="15" max="15" width="9.8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"单位名称："&amp;"寻甸回族彝族自治县红十字会"</f>
        <v>单位名称：寻甸回族彝族自治县红十字会</v>
      </c>
      <c r="O3" s="45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83"/>
      <c r="J5" s="177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1375576.97</v>
      </c>
      <c r="D7" s="77">
        <v>1375576.97</v>
      </c>
      <c r="E7" s="77">
        <v>1330376.97</v>
      </c>
      <c r="F7" s="77">
        <v>45200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8" t="s">
        <v>99</v>
      </c>
      <c r="B8" s="178" t="s">
        <v>100</v>
      </c>
      <c r="C8" s="77">
        <v>154616.97</v>
      </c>
      <c r="D8" s="77">
        <v>154616.97</v>
      </c>
      <c r="E8" s="77">
        <v>154616.97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9" t="s">
        <v>101</v>
      </c>
      <c r="B9" s="179" t="s">
        <v>102</v>
      </c>
      <c r="C9" s="77">
        <v>154616.97</v>
      </c>
      <c r="D9" s="77">
        <v>154616.97</v>
      </c>
      <c r="E9" s="77">
        <v>154616.97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8" t="s">
        <v>103</v>
      </c>
      <c r="B10" s="178" t="s">
        <v>104</v>
      </c>
      <c r="C10" s="77">
        <v>1220960</v>
      </c>
      <c r="D10" s="77">
        <v>1220960</v>
      </c>
      <c r="E10" s="77">
        <v>1175760</v>
      </c>
      <c r="F10" s="77">
        <v>45200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9" t="s">
        <v>105</v>
      </c>
      <c r="B11" s="179" t="s">
        <v>106</v>
      </c>
      <c r="C11" s="77">
        <v>1220960</v>
      </c>
      <c r="D11" s="77">
        <v>1220960</v>
      </c>
      <c r="E11" s="77">
        <v>1175760</v>
      </c>
      <c r="F11" s="77">
        <v>45200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55" t="s">
        <v>107</v>
      </c>
      <c r="B12" s="55" t="s">
        <v>108</v>
      </c>
      <c r="C12" s="77">
        <v>130404.72</v>
      </c>
      <c r="D12" s="77">
        <v>130404.72</v>
      </c>
      <c r="E12" s="77">
        <v>130404.72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8" t="s">
        <v>109</v>
      </c>
      <c r="B13" s="178" t="s">
        <v>110</v>
      </c>
      <c r="C13" s="77">
        <v>130404.72</v>
      </c>
      <c r="D13" s="77">
        <v>130404.72</v>
      </c>
      <c r="E13" s="77">
        <v>130404.72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9" t="s">
        <v>111</v>
      </c>
      <c r="B14" s="179" t="s">
        <v>112</v>
      </c>
      <c r="C14" s="77">
        <v>83171.49</v>
      </c>
      <c r="D14" s="77">
        <v>83171.49</v>
      </c>
      <c r="E14" s="77">
        <v>83171.49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9" t="s">
        <v>113</v>
      </c>
      <c r="B15" s="179" t="s">
        <v>114</v>
      </c>
      <c r="C15" s="77">
        <v>42005.8</v>
      </c>
      <c r="D15" s="77">
        <v>42005.8</v>
      </c>
      <c r="E15" s="77">
        <v>42005.8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9" t="s">
        <v>115</v>
      </c>
      <c r="B16" s="179" t="s">
        <v>116</v>
      </c>
      <c r="C16" s="77">
        <v>5227.43</v>
      </c>
      <c r="D16" s="77">
        <v>5227.43</v>
      </c>
      <c r="E16" s="77">
        <v>5227.43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55" t="s">
        <v>117</v>
      </c>
      <c r="B17" s="55" t="s">
        <v>118</v>
      </c>
      <c r="C17" s="77">
        <v>115962.72</v>
      </c>
      <c r="D17" s="77">
        <v>115962.72</v>
      </c>
      <c r="E17" s="77">
        <v>115962.72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8" t="s">
        <v>119</v>
      </c>
      <c r="B18" s="178" t="s">
        <v>120</v>
      </c>
      <c r="C18" s="77">
        <v>115962.72</v>
      </c>
      <c r="D18" s="77">
        <v>115962.72</v>
      </c>
      <c r="E18" s="77">
        <v>115962.72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9" t="s">
        <v>121</v>
      </c>
      <c r="B19" s="179" t="s">
        <v>122</v>
      </c>
      <c r="C19" s="77">
        <v>115962.72</v>
      </c>
      <c r="D19" s="77">
        <v>115962.72</v>
      </c>
      <c r="E19" s="77">
        <v>115962.72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0" t="s">
        <v>55</v>
      </c>
      <c r="B20" s="33"/>
      <c r="C20" s="77">
        <v>1621944.41</v>
      </c>
      <c r="D20" s="77">
        <v>1621944.41</v>
      </c>
      <c r="E20" s="77">
        <v>1576744.41</v>
      </c>
      <c r="F20" s="77">
        <v>45200</v>
      </c>
      <c r="G20" s="77"/>
      <c r="H20" s="77"/>
      <c r="I20" s="77"/>
      <c r="J20" s="77"/>
      <c r="K20" s="77"/>
      <c r="L20" s="77"/>
      <c r="M20" s="77"/>
      <c r="N20" s="77"/>
      <c r="O20" s="77"/>
    </row>
  </sheetData>
  <mergeCells count="12">
    <mergeCell ref="A1:O1"/>
    <mergeCell ref="A2:O2"/>
    <mergeCell ref="A3:B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D13" sqref="D13"/>
    </sheetView>
  </sheetViews>
  <sheetFormatPr defaultColWidth="8.575" defaultRowHeight="12.75" customHeight="1" outlineLevelCol="3"/>
  <cols>
    <col min="1" max="1" width="20.625" customWidth="1"/>
    <col min="2" max="2" width="12.875" customWidth="1"/>
    <col min="3" max="3" width="25.125" customWidth="1"/>
    <col min="4" max="4" width="21.5" customWidth="1"/>
  </cols>
  <sheetData>
    <row r="1" ht="15" customHeight="1" spans="1:4">
      <c r="A1" s="41"/>
      <c r="B1" s="45"/>
      <c r="C1" s="45"/>
      <c r="D1" s="45" t="s">
        <v>123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"单位名称："&amp;"寻甸回族彝族自治县红十字会"</f>
        <v>单位名称：寻甸回族彝族自治县红十字会</v>
      </c>
      <c r="B3" s="163"/>
      <c r="D3" s="45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124</v>
      </c>
      <c r="B6" s="77">
        <v>1621944.41</v>
      </c>
      <c r="C6" s="166" t="s">
        <v>125</v>
      </c>
      <c r="D6" s="108">
        <v>1621944.41</v>
      </c>
    </row>
    <row r="7" ht="16.5" customHeight="1" spans="1:4">
      <c r="A7" s="166" t="s">
        <v>126</v>
      </c>
      <c r="B7" s="77">
        <v>1621944.41</v>
      </c>
      <c r="C7" s="166" t="s">
        <v>127</v>
      </c>
      <c r="D7" s="108"/>
    </row>
    <row r="8" ht="16.5" customHeight="1" spans="1:4">
      <c r="A8" s="166" t="s">
        <v>128</v>
      </c>
      <c r="B8" s="77"/>
      <c r="C8" s="166" t="s">
        <v>129</v>
      </c>
      <c r="D8" s="108"/>
    </row>
    <row r="9" ht="16.5" customHeight="1" spans="1:4">
      <c r="A9" s="166" t="s">
        <v>130</v>
      </c>
      <c r="B9" s="77"/>
      <c r="C9" s="166" t="s">
        <v>131</v>
      </c>
      <c r="D9" s="108"/>
    </row>
    <row r="10" ht="16.5" customHeight="1" spans="1:4">
      <c r="A10" s="166" t="s">
        <v>132</v>
      </c>
      <c r="B10" s="77"/>
      <c r="C10" s="166" t="s">
        <v>133</v>
      </c>
      <c r="D10" s="108"/>
    </row>
    <row r="11" ht="16.5" customHeight="1" spans="1:4">
      <c r="A11" s="166" t="s">
        <v>126</v>
      </c>
      <c r="B11" s="77"/>
      <c r="C11" s="166" t="s">
        <v>134</v>
      </c>
      <c r="D11" s="108"/>
    </row>
    <row r="12" ht="16.5" customHeight="1" spans="1:4">
      <c r="A12" s="146" t="s">
        <v>128</v>
      </c>
      <c r="B12" s="77"/>
      <c r="C12" s="67" t="s">
        <v>135</v>
      </c>
      <c r="D12" s="108"/>
    </row>
    <row r="13" ht="16.5" customHeight="1" spans="1:4">
      <c r="A13" s="146" t="s">
        <v>130</v>
      </c>
      <c r="B13" s="77"/>
      <c r="C13" s="67" t="s">
        <v>136</v>
      </c>
      <c r="D13" s="108"/>
    </row>
    <row r="14" ht="16.5" customHeight="1" spans="1:4">
      <c r="A14" s="167"/>
      <c r="B14" s="77"/>
      <c r="C14" s="67" t="s">
        <v>137</v>
      </c>
      <c r="D14" s="108">
        <v>1375576.97</v>
      </c>
    </row>
    <row r="15" ht="16.5" customHeight="1" spans="1:4">
      <c r="A15" s="167"/>
      <c r="B15" s="77"/>
      <c r="C15" s="67" t="s">
        <v>138</v>
      </c>
      <c r="D15" s="108">
        <v>130404.72</v>
      </c>
    </row>
    <row r="16" ht="16.5" customHeight="1" spans="1:4">
      <c r="A16" s="167"/>
      <c r="B16" s="77"/>
      <c r="C16" s="67" t="s">
        <v>139</v>
      </c>
      <c r="D16" s="108"/>
    </row>
    <row r="17" ht="16.5" customHeight="1" spans="1:4">
      <c r="A17" s="167"/>
      <c r="B17" s="77"/>
      <c r="C17" s="67" t="s">
        <v>140</v>
      </c>
      <c r="D17" s="108"/>
    </row>
    <row r="18" ht="16.5" customHeight="1" spans="1:4">
      <c r="A18" s="167"/>
      <c r="B18" s="77"/>
      <c r="C18" s="67" t="s">
        <v>141</v>
      </c>
      <c r="D18" s="108"/>
    </row>
    <row r="19" ht="16.5" customHeight="1" spans="1:4">
      <c r="A19" s="167"/>
      <c r="B19" s="77"/>
      <c r="C19" s="67" t="s">
        <v>142</v>
      </c>
      <c r="D19" s="108"/>
    </row>
    <row r="20" ht="16.5" customHeight="1" spans="1:4">
      <c r="A20" s="167"/>
      <c r="B20" s="77"/>
      <c r="C20" s="67" t="s">
        <v>143</v>
      </c>
      <c r="D20" s="108"/>
    </row>
    <row r="21" ht="16.5" customHeight="1" spans="1:4">
      <c r="A21" s="167"/>
      <c r="B21" s="77"/>
      <c r="C21" s="67" t="s">
        <v>144</v>
      </c>
      <c r="D21" s="108"/>
    </row>
    <row r="22" ht="16.5" customHeight="1" spans="1:4">
      <c r="A22" s="167"/>
      <c r="B22" s="77"/>
      <c r="C22" s="67" t="s">
        <v>145</v>
      </c>
      <c r="D22" s="108"/>
    </row>
    <row r="23" ht="16.5" customHeight="1" spans="1:4">
      <c r="A23" s="167"/>
      <c r="B23" s="77"/>
      <c r="C23" s="67" t="s">
        <v>146</v>
      </c>
      <c r="D23" s="108"/>
    </row>
    <row r="24" ht="16.5" customHeight="1" spans="1:4">
      <c r="A24" s="167"/>
      <c r="B24" s="77"/>
      <c r="C24" s="67" t="s">
        <v>147</v>
      </c>
      <c r="D24" s="108"/>
    </row>
    <row r="25" ht="16.5" customHeight="1" spans="1:4">
      <c r="A25" s="167"/>
      <c r="B25" s="77"/>
      <c r="C25" s="67" t="s">
        <v>148</v>
      </c>
      <c r="D25" s="108">
        <v>115962.72</v>
      </c>
    </row>
    <row r="26" ht="16.5" customHeight="1" spans="1:4">
      <c r="A26" s="167"/>
      <c r="B26" s="77"/>
      <c r="C26" s="67" t="s">
        <v>149</v>
      </c>
      <c r="D26" s="108"/>
    </row>
    <row r="27" ht="16.5" customHeight="1" spans="1:4">
      <c r="A27" s="167"/>
      <c r="B27" s="77"/>
      <c r="C27" s="67" t="s">
        <v>150</v>
      </c>
      <c r="D27" s="108"/>
    </row>
    <row r="28" ht="16.5" customHeight="1" spans="1:4">
      <c r="A28" s="167"/>
      <c r="B28" s="77"/>
      <c r="C28" s="67" t="s">
        <v>151</v>
      </c>
      <c r="D28" s="108"/>
    </row>
    <row r="29" ht="16.5" customHeight="1" spans="1:4">
      <c r="A29" s="167"/>
      <c r="B29" s="77"/>
      <c r="C29" s="67" t="s">
        <v>152</v>
      </c>
      <c r="D29" s="108"/>
    </row>
    <row r="30" ht="16.5" customHeight="1" spans="1:4">
      <c r="A30" s="167"/>
      <c r="B30" s="77"/>
      <c r="C30" s="67" t="s">
        <v>153</v>
      </c>
      <c r="D30" s="108"/>
    </row>
    <row r="31" ht="16.5" customHeight="1" spans="1:4">
      <c r="A31" s="167"/>
      <c r="B31" s="77"/>
      <c r="C31" s="146" t="s">
        <v>154</v>
      </c>
      <c r="D31" s="108"/>
    </row>
    <row r="32" ht="16.5" customHeight="1" spans="1:4">
      <c r="A32" s="167"/>
      <c r="B32" s="77"/>
      <c r="C32" s="146" t="s">
        <v>155</v>
      </c>
      <c r="D32" s="108"/>
    </row>
    <row r="33" ht="16.5" customHeight="1" spans="1:4">
      <c r="A33" s="167"/>
      <c r="B33" s="77"/>
      <c r="C33" s="28" t="s">
        <v>156</v>
      </c>
      <c r="D33" s="108"/>
    </row>
    <row r="34" ht="15" customHeight="1" spans="1:4">
      <c r="A34" s="168" t="s">
        <v>50</v>
      </c>
      <c r="B34" s="169">
        <v>1621944.41</v>
      </c>
      <c r="C34" s="168" t="s">
        <v>51</v>
      </c>
      <c r="D34" s="169">
        <v>1621944.41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0"/>
  <sheetViews>
    <sheetView showZeros="0" workbookViewId="0">
      <selection activeCell="C23" sqref="C23"/>
    </sheetView>
  </sheetViews>
  <sheetFormatPr defaultColWidth="9.14166666666667" defaultRowHeight="14.25" customHeight="1" outlineLevelCol="6"/>
  <cols>
    <col min="1" max="1" width="11.625" customWidth="1"/>
    <col min="2" max="2" width="25.625" customWidth="1"/>
    <col min="3" max="3" width="13.375" customWidth="1"/>
    <col min="4" max="4" width="13" customWidth="1"/>
    <col min="5" max="5" width="14.5" customWidth="1"/>
    <col min="6" max="7" width="9.25" customWidth="1"/>
  </cols>
  <sheetData>
    <row r="1" customHeight="1" spans="4:7">
      <c r="D1" s="136"/>
      <c r="F1" s="69"/>
      <c r="G1" s="141" t="s">
        <v>157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"单位名称："&amp;"寻甸回族彝族自治县红十字会"</f>
        <v>单位名称：寻甸回族彝族自治县红十字会</v>
      </c>
      <c r="F3" s="122"/>
      <c r="G3" s="141" t="s">
        <v>1</v>
      </c>
    </row>
    <row r="4" ht="20.25" customHeight="1" spans="1:7">
      <c r="A4" s="158" t="s">
        <v>158</v>
      </c>
      <c r="B4" s="159"/>
      <c r="C4" s="126" t="s">
        <v>55</v>
      </c>
      <c r="D4" s="149" t="s">
        <v>75</v>
      </c>
      <c r="E4" s="11"/>
      <c r="F4" s="12"/>
      <c r="G4" s="138" t="s">
        <v>76</v>
      </c>
    </row>
    <row r="5" ht="20.25" customHeight="1" spans="1:7">
      <c r="A5" s="160" t="s">
        <v>72</v>
      </c>
      <c r="B5" s="160" t="s">
        <v>73</v>
      </c>
      <c r="C5" s="18"/>
      <c r="D5" s="131" t="s">
        <v>57</v>
      </c>
      <c r="E5" s="131" t="s">
        <v>159</v>
      </c>
      <c r="F5" s="131" t="s">
        <v>160</v>
      </c>
      <c r="G5" s="140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8" t="s">
        <v>97</v>
      </c>
      <c r="B7" s="28" t="s">
        <v>98</v>
      </c>
      <c r="C7" s="77">
        <v>1375576.97</v>
      </c>
      <c r="D7" s="77">
        <v>1330376.97</v>
      </c>
      <c r="E7" s="77">
        <v>1213016.97</v>
      </c>
      <c r="F7" s="77">
        <v>117360</v>
      </c>
      <c r="G7" s="77">
        <v>45200</v>
      </c>
    </row>
    <row r="8" ht="18" customHeight="1" spans="1:7">
      <c r="A8" s="135" t="s">
        <v>99</v>
      </c>
      <c r="B8" s="135" t="s">
        <v>100</v>
      </c>
      <c r="C8" s="77">
        <v>154616.97</v>
      </c>
      <c r="D8" s="77">
        <v>154616.97</v>
      </c>
      <c r="E8" s="77">
        <v>154616.97</v>
      </c>
      <c r="F8" s="77"/>
      <c r="G8" s="77"/>
    </row>
    <row r="9" ht="34" customHeight="1" spans="1:7">
      <c r="A9" s="161" t="s">
        <v>101</v>
      </c>
      <c r="B9" s="161" t="s">
        <v>102</v>
      </c>
      <c r="C9" s="77">
        <v>154616.97</v>
      </c>
      <c r="D9" s="77">
        <v>154616.97</v>
      </c>
      <c r="E9" s="77">
        <v>154616.97</v>
      </c>
      <c r="F9" s="77"/>
      <c r="G9" s="77"/>
    </row>
    <row r="10" ht="18" customHeight="1" spans="1:7">
      <c r="A10" s="135" t="s">
        <v>103</v>
      </c>
      <c r="B10" s="135" t="s">
        <v>104</v>
      </c>
      <c r="C10" s="77">
        <v>1220960</v>
      </c>
      <c r="D10" s="77">
        <v>1175760</v>
      </c>
      <c r="E10" s="77">
        <v>1058400</v>
      </c>
      <c r="F10" s="77">
        <v>117360</v>
      </c>
      <c r="G10" s="77">
        <v>45200</v>
      </c>
    </row>
    <row r="11" ht="18" customHeight="1" spans="1:7">
      <c r="A11" s="161" t="s">
        <v>105</v>
      </c>
      <c r="B11" s="161" t="s">
        <v>106</v>
      </c>
      <c r="C11" s="77">
        <v>1220960</v>
      </c>
      <c r="D11" s="77">
        <v>1175760</v>
      </c>
      <c r="E11" s="77">
        <v>1058400</v>
      </c>
      <c r="F11" s="77">
        <v>117360</v>
      </c>
      <c r="G11" s="77">
        <v>45200</v>
      </c>
    </row>
    <row r="12" ht="18" customHeight="1" spans="1:7">
      <c r="A12" s="28" t="s">
        <v>107</v>
      </c>
      <c r="B12" s="28" t="s">
        <v>108</v>
      </c>
      <c r="C12" s="77">
        <v>130404.72</v>
      </c>
      <c r="D12" s="77">
        <v>130404.72</v>
      </c>
      <c r="E12" s="77">
        <v>130404.72</v>
      </c>
      <c r="F12" s="77"/>
      <c r="G12" s="77"/>
    </row>
    <row r="13" ht="18" customHeight="1" spans="1:7">
      <c r="A13" s="135" t="s">
        <v>109</v>
      </c>
      <c r="B13" s="135" t="s">
        <v>110</v>
      </c>
      <c r="C13" s="77">
        <v>130404.72</v>
      </c>
      <c r="D13" s="77">
        <v>130404.72</v>
      </c>
      <c r="E13" s="77">
        <v>130404.72</v>
      </c>
      <c r="F13" s="77"/>
      <c r="G13" s="77"/>
    </row>
    <row r="14" ht="18" customHeight="1" spans="1:7">
      <c r="A14" s="161" t="s">
        <v>111</v>
      </c>
      <c r="B14" s="161" t="s">
        <v>112</v>
      </c>
      <c r="C14" s="77">
        <v>83171.49</v>
      </c>
      <c r="D14" s="77">
        <v>83171.49</v>
      </c>
      <c r="E14" s="77">
        <v>83171.49</v>
      </c>
      <c r="F14" s="77"/>
      <c r="G14" s="77"/>
    </row>
    <row r="15" ht="18" customHeight="1" spans="1:7">
      <c r="A15" s="161" t="s">
        <v>113</v>
      </c>
      <c r="B15" s="161" t="s">
        <v>114</v>
      </c>
      <c r="C15" s="77">
        <v>42005.8</v>
      </c>
      <c r="D15" s="77">
        <v>42005.8</v>
      </c>
      <c r="E15" s="77">
        <v>42005.8</v>
      </c>
      <c r="F15" s="77"/>
      <c r="G15" s="77"/>
    </row>
    <row r="16" ht="18" customHeight="1" spans="1:7">
      <c r="A16" s="161" t="s">
        <v>115</v>
      </c>
      <c r="B16" s="161" t="s">
        <v>116</v>
      </c>
      <c r="C16" s="77">
        <v>5227.43</v>
      </c>
      <c r="D16" s="77">
        <v>5227.43</v>
      </c>
      <c r="E16" s="77">
        <v>5227.43</v>
      </c>
      <c r="F16" s="77"/>
      <c r="G16" s="77"/>
    </row>
    <row r="17" ht="18" customHeight="1" spans="1:7">
      <c r="A17" s="28" t="s">
        <v>117</v>
      </c>
      <c r="B17" s="28" t="s">
        <v>118</v>
      </c>
      <c r="C17" s="77">
        <v>115962.72</v>
      </c>
      <c r="D17" s="77">
        <v>115962.72</v>
      </c>
      <c r="E17" s="77">
        <v>115962.72</v>
      </c>
      <c r="F17" s="77"/>
      <c r="G17" s="77"/>
    </row>
    <row r="18" ht="18" customHeight="1" spans="1:7">
      <c r="A18" s="135" t="s">
        <v>119</v>
      </c>
      <c r="B18" s="135" t="s">
        <v>120</v>
      </c>
      <c r="C18" s="77">
        <v>115962.72</v>
      </c>
      <c r="D18" s="77">
        <v>115962.72</v>
      </c>
      <c r="E18" s="77">
        <v>115962.72</v>
      </c>
      <c r="F18" s="77"/>
      <c r="G18" s="77"/>
    </row>
    <row r="19" ht="18" customHeight="1" spans="1:7">
      <c r="A19" s="161" t="s">
        <v>121</v>
      </c>
      <c r="B19" s="161" t="s">
        <v>122</v>
      </c>
      <c r="C19" s="77">
        <v>115962.72</v>
      </c>
      <c r="D19" s="77">
        <v>115962.72</v>
      </c>
      <c r="E19" s="77">
        <v>115962.72</v>
      </c>
      <c r="F19" s="77"/>
      <c r="G19" s="77"/>
    </row>
    <row r="20" ht="18" customHeight="1" spans="1:7">
      <c r="A20" s="76" t="s">
        <v>161</v>
      </c>
      <c r="B20" s="162" t="s">
        <v>161</v>
      </c>
      <c r="C20" s="77">
        <v>1621944.41</v>
      </c>
      <c r="D20" s="77">
        <v>1576744.41</v>
      </c>
      <c r="E20" s="77">
        <v>1459384.41</v>
      </c>
      <c r="F20" s="77">
        <v>117360</v>
      </c>
      <c r="G20" s="77">
        <v>45200</v>
      </c>
    </row>
  </sheetData>
  <mergeCells count="6">
    <mergeCell ref="A2:G2"/>
    <mergeCell ref="A4:B4"/>
    <mergeCell ref="D4:F4"/>
    <mergeCell ref="A20:B2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1" width="14" customWidth="1"/>
    <col min="2" max="2" width="9.875" customWidth="1"/>
    <col min="3" max="3" width="11.5" customWidth="1"/>
    <col min="4" max="4" width="14.625" customWidth="1"/>
    <col min="5" max="5" width="17" customWidth="1"/>
    <col min="6" max="6" width="13.5" customWidth="1"/>
  </cols>
  <sheetData>
    <row r="1" customHeight="1" spans="1:6">
      <c r="A1" s="42"/>
      <c r="B1" s="42"/>
      <c r="C1" s="42"/>
      <c r="D1" s="42"/>
      <c r="E1" s="41"/>
      <c r="F1" s="154" t="s">
        <v>162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"单位名称："&amp;"寻甸回族彝族自治县红十字会"</f>
        <v>单位名称：寻甸回族彝族自治县红十字会</v>
      </c>
      <c r="B3" s="156"/>
      <c r="D3" s="42"/>
      <c r="E3" s="41"/>
      <c r="F3" s="62" t="s">
        <v>1</v>
      </c>
    </row>
    <row r="4" ht="27" customHeight="1" spans="1:6">
      <c r="A4" s="46" t="s">
        <v>163</v>
      </c>
      <c r="B4" s="46" t="s">
        <v>164</v>
      </c>
      <c r="C4" s="48" t="s">
        <v>165</v>
      </c>
      <c r="D4" s="46"/>
      <c r="E4" s="47"/>
      <c r="F4" s="46" t="s">
        <v>166</v>
      </c>
    </row>
    <row r="5" ht="28.5" customHeight="1" spans="1:6">
      <c r="A5" s="157"/>
      <c r="B5" s="50"/>
      <c r="C5" s="47" t="s">
        <v>57</v>
      </c>
      <c r="D5" s="47" t="s">
        <v>167</v>
      </c>
      <c r="E5" s="47" t="s">
        <v>168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13000</v>
      </c>
      <c r="B7" s="77"/>
      <c r="C7" s="77">
        <v>12000</v>
      </c>
      <c r="D7" s="77"/>
      <c r="E7" s="77">
        <v>12000</v>
      </c>
      <c r="F7" s="77">
        <v>1000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5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6"/>
      <c r="C1" s="142"/>
      <c r="E1" s="143"/>
      <c r="F1" s="143"/>
      <c r="G1" s="143"/>
      <c r="H1" s="143"/>
      <c r="I1" s="81"/>
      <c r="J1" s="81"/>
      <c r="K1" s="81"/>
      <c r="L1" s="81"/>
      <c r="M1" s="81"/>
      <c r="N1" s="81"/>
      <c r="R1" s="81"/>
      <c r="V1" s="142"/>
      <c r="X1" s="2" t="s">
        <v>169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"单位名称："&amp;"寻甸回族彝族自治县红十字会"</f>
        <v>单位名称：寻甸回族彝族自治县红十字会</v>
      </c>
      <c r="B3" s="5"/>
      <c r="C3" s="144"/>
      <c r="D3" s="144"/>
      <c r="E3" s="144"/>
      <c r="F3" s="144"/>
      <c r="G3" s="144"/>
      <c r="H3" s="144"/>
      <c r="I3" s="83"/>
      <c r="J3" s="83"/>
      <c r="K3" s="83"/>
      <c r="L3" s="83"/>
      <c r="M3" s="83"/>
      <c r="N3" s="83"/>
      <c r="O3" s="6"/>
      <c r="P3" s="6"/>
      <c r="Q3" s="6"/>
      <c r="R3" s="83"/>
      <c r="V3" s="142"/>
      <c r="X3" s="2" t="s">
        <v>1</v>
      </c>
    </row>
    <row r="4" ht="18" customHeight="1" spans="1:24">
      <c r="A4" s="8" t="s">
        <v>170</v>
      </c>
      <c r="B4" s="8" t="s">
        <v>171</v>
      </c>
      <c r="C4" s="8" t="s">
        <v>172</v>
      </c>
      <c r="D4" s="8" t="s">
        <v>173</v>
      </c>
      <c r="E4" s="8" t="s">
        <v>174</v>
      </c>
      <c r="F4" s="8" t="s">
        <v>175</v>
      </c>
      <c r="G4" s="8" t="s">
        <v>176</v>
      </c>
      <c r="H4" s="8" t="s">
        <v>177</v>
      </c>
      <c r="I4" s="149" t="s">
        <v>178</v>
      </c>
      <c r="J4" s="78" t="s">
        <v>178</v>
      </c>
      <c r="K4" s="78"/>
      <c r="L4" s="78"/>
      <c r="M4" s="78"/>
      <c r="N4" s="78"/>
      <c r="O4" s="11"/>
      <c r="P4" s="11"/>
      <c r="Q4" s="11"/>
      <c r="R4" s="99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7"/>
      <c r="C5" s="128"/>
      <c r="D5" s="13"/>
      <c r="E5" s="13"/>
      <c r="F5" s="13"/>
      <c r="G5" s="13"/>
      <c r="H5" s="13"/>
      <c r="I5" s="126" t="s">
        <v>179</v>
      </c>
      <c r="J5" s="149" t="s">
        <v>58</v>
      </c>
      <c r="K5" s="78"/>
      <c r="L5" s="78"/>
      <c r="M5" s="78"/>
      <c r="N5" s="79"/>
      <c r="O5" s="10" t="s">
        <v>180</v>
      </c>
      <c r="P5" s="11"/>
      <c r="Q5" s="12"/>
      <c r="R5" s="8" t="s">
        <v>61</v>
      </c>
      <c r="S5" s="149" t="s">
        <v>62</v>
      </c>
      <c r="T5" s="99" t="s">
        <v>64</v>
      </c>
      <c r="U5" s="78" t="s">
        <v>62</v>
      </c>
      <c r="V5" s="99" t="s">
        <v>66</v>
      </c>
      <c r="W5" s="99" t="s">
        <v>67</v>
      </c>
      <c r="X5" s="153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50" t="s">
        <v>181</v>
      </c>
      <c r="K6" s="8" t="s">
        <v>182</v>
      </c>
      <c r="L6" s="8" t="s">
        <v>183</v>
      </c>
      <c r="M6" s="8" t="s">
        <v>184</v>
      </c>
      <c r="N6" s="8" t="s">
        <v>185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186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51" t="s">
        <v>57</v>
      </c>
      <c r="K7" s="16" t="s">
        <v>187</v>
      </c>
      <c r="L7" s="16" t="s">
        <v>183</v>
      </c>
      <c r="M7" s="16" t="s">
        <v>184</v>
      </c>
      <c r="N7" s="16" t="s">
        <v>185</v>
      </c>
      <c r="O7" s="16" t="s">
        <v>183</v>
      </c>
      <c r="P7" s="16" t="s">
        <v>184</v>
      </c>
      <c r="Q7" s="16" t="s">
        <v>185</v>
      </c>
      <c r="R7" s="16" t="s">
        <v>61</v>
      </c>
      <c r="S7" s="16" t="s">
        <v>57</v>
      </c>
      <c r="T7" s="16" t="s">
        <v>64</v>
      </c>
      <c r="U7" s="16" t="s">
        <v>186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6" t="s">
        <v>70</v>
      </c>
      <c r="B9" s="146" t="s">
        <v>70</v>
      </c>
      <c r="C9" s="146" t="s">
        <v>188</v>
      </c>
      <c r="D9" s="146" t="s">
        <v>189</v>
      </c>
      <c r="E9" s="146" t="s">
        <v>105</v>
      </c>
      <c r="F9" s="146" t="s">
        <v>106</v>
      </c>
      <c r="G9" s="146" t="s">
        <v>190</v>
      </c>
      <c r="H9" s="146" t="s">
        <v>191</v>
      </c>
      <c r="I9" s="77">
        <v>372480</v>
      </c>
      <c r="J9" s="77">
        <v>372480</v>
      </c>
      <c r="K9" s="77"/>
      <c r="L9" s="77"/>
      <c r="M9" s="108">
        <v>372480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6" t="s">
        <v>70</v>
      </c>
      <c r="B10" s="146" t="s">
        <v>70</v>
      </c>
      <c r="C10" s="146" t="s">
        <v>188</v>
      </c>
      <c r="D10" s="146" t="s">
        <v>189</v>
      </c>
      <c r="E10" s="146" t="s">
        <v>105</v>
      </c>
      <c r="F10" s="146" t="s">
        <v>106</v>
      </c>
      <c r="G10" s="146" t="s">
        <v>192</v>
      </c>
      <c r="H10" s="146" t="s">
        <v>193</v>
      </c>
      <c r="I10" s="77">
        <v>526656</v>
      </c>
      <c r="J10" s="77">
        <v>526656</v>
      </c>
      <c r="K10" s="152"/>
      <c r="L10" s="152"/>
      <c r="M10" s="108">
        <v>526656</v>
      </c>
      <c r="N10" s="152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6" t="s">
        <v>70</v>
      </c>
      <c r="B11" s="146" t="s">
        <v>70</v>
      </c>
      <c r="C11" s="146" t="s">
        <v>188</v>
      </c>
      <c r="D11" s="146" t="s">
        <v>189</v>
      </c>
      <c r="E11" s="146" t="s">
        <v>105</v>
      </c>
      <c r="F11" s="146" t="s">
        <v>106</v>
      </c>
      <c r="G11" s="146" t="s">
        <v>194</v>
      </c>
      <c r="H11" s="146" t="s">
        <v>195</v>
      </c>
      <c r="I11" s="77">
        <v>32640</v>
      </c>
      <c r="J11" s="77">
        <v>32640</v>
      </c>
      <c r="K11" s="152"/>
      <c r="L11" s="152"/>
      <c r="M11" s="108">
        <v>32640</v>
      </c>
      <c r="N11" s="152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6" t="s">
        <v>70</v>
      </c>
      <c r="B12" s="146" t="s">
        <v>70</v>
      </c>
      <c r="C12" s="146" t="s">
        <v>196</v>
      </c>
      <c r="D12" s="146" t="s">
        <v>197</v>
      </c>
      <c r="E12" s="146" t="s">
        <v>101</v>
      </c>
      <c r="F12" s="146" t="s">
        <v>102</v>
      </c>
      <c r="G12" s="146" t="s">
        <v>198</v>
      </c>
      <c r="H12" s="146" t="s">
        <v>199</v>
      </c>
      <c r="I12" s="77">
        <v>154616.97</v>
      </c>
      <c r="J12" s="77">
        <v>154616.97</v>
      </c>
      <c r="K12" s="152"/>
      <c r="L12" s="152"/>
      <c r="M12" s="108">
        <v>154616.97</v>
      </c>
      <c r="N12" s="152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6" t="s">
        <v>70</v>
      </c>
      <c r="B13" s="146" t="s">
        <v>70</v>
      </c>
      <c r="C13" s="146" t="s">
        <v>196</v>
      </c>
      <c r="D13" s="146" t="s">
        <v>197</v>
      </c>
      <c r="E13" s="146" t="s">
        <v>111</v>
      </c>
      <c r="F13" s="146" t="s">
        <v>112</v>
      </c>
      <c r="G13" s="146" t="s">
        <v>200</v>
      </c>
      <c r="H13" s="146" t="s">
        <v>201</v>
      </c>
      <c r="I13" s="77">
        <v>83171.49</v>
      </c>
      <c r="J13" s="77">
        <v>83171.49</v>
      </c>
      <c r="K13" s="152"/>
      <c r="L13" s="152"/>
      <c r="M13" s="108">
        <v>83171.49</v>
      </c>
      <c r="N13" s="152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6" t="s">
        <v>70</v>
      </c>
      <c r="B14" s="146" t="s">
        <v>70</v>
      </c>
      <c r="C14" s="146" t="s">
        <v>196</v>
      </c>
      <c r="D14" s="146" t="s">
        <v>197</v>
      </c>
      <c r="E14" s="146" t="s">
        <v>113</v>
      </c>
      <c r="F14" s="146" t="s">
        <v>114</v>
      </c>
      <c r="G14" s="146" t="s">
        <v>202</v>
      </c>
      <c r="H14" s="146" t="s">
        <v>203</v>
      </c>
      <c r="I14" s="77">
        <v>42005.8</v>
      </c>
      <c r="J14" s="77">
        <v>42005.8</v>
      </c>
      <c r="K14" s="152"/>
      <c r="L14" s="152"/>
      <c r="M14" s="108">
        <v>42005.8</v>
      </c>
      <c r="N14" s="152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6" t="s">
        <v>70</v>
      </c>
      <c r="B15" s="146" t="s">
        <v>70</v>
      </c>
      <c r="C15" s="146" t="s">
        <v>196</v>
      </c>
      <c r="D15" s="146" t="s">
        <v>197</v>
      </c>
      <c r="E15" s="146" t="s">
        <v>105</v>
      </c>
      <c r="F15" s="146" t="s">
        <v>106</v>
      </c>
      <c r="G15" s="146" t="s">
        <v>204</v>
      </c>
      <c r="H15" s="146" t="s">
        <v>205</v>
      </c>
      <c r="I15" s="77">
        <v>384</v>
      </c>
      <c r="J15" s="77">
        <v>384</v>
      </c>
      <c r="K15" s="152"/>
      <c r="L15" s="152"/>
      <c r="M15" s="108">
        <v>384</v>
      </c>
      <c r="N15" s="152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6" t="s">
        <v>70</v>
      </c>
      <c r="B16" s="146" t="s">
        <v>70</v>
      </c>
      <c r="C16" s="146" t="s">
        <v>196</v>
      </c>
      <c r="D16" s="146" t="s">
        <v>197</v>
      </c>
      <c r="E16" s="146" t="s">
        <v>115</v>
      </c>
      <c r="F16" s="146" t="s">
        <v>116</v>
      </c>
      <c r="G16" s="146" t="s">
        <v>204</v>
      </c>
      <c r="H16" s="146" t="s">
        <v>205</v>
      </c>
      <c r="I16" s="77">
        <v>3294.72</v>
      </c>
      <c r="J16" s="77">
        <v>3294.72</v>
      </c>
      <c r="K16" s="152"/>
      <c r="L16" s="152"/>
      <c r="M16" s="108">
        <v>3294.72</v>
      </c>
      <c r="N16" s="152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6" t="s">
        <v>70</v>
      </c>
      <c r="B17" s="146" t="s">
        <v>70</v>
      </c>
      <c r="C17" s="146" t="s">
        <v>196</v>
      </c>
      <c r="D17" s="146" t="s">
        <v>197</v>
      </c>
      <c r="E17" s="146" t="s">
        <v>115</v>
      </c>
      <c r="F17" s="146" t="s">
        <v>116</v>
      </c>
      <c r="G17" s="146" t="s">
        <v>204</v>
      </c>
      <c r="H17" s="146" t="s">
        <v>205</v>
      </c>
      <c r="I17" s="77">
        <v>1932.71</v>
      </c>
      <c r="J17" s="77">
        <v>1932.71</v>
      </c>
      <c r="K17" s="152"/>
      <c r="L17" s="152"/>
      <c r="M17" s="108">
        <v>1932.71</v>
      </c>
      <c r="N17" s="152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6" t="s">
        <v>70</v>
      </c>
      <c r="B18" s="146" t="s">
        <v>70</v>
      </c>
      <c r="C18" s="146" t="s">
        <v>206</v>
      </c>
      <c r="D18" s="146" t="s">
        <v>122</v>
      </c>
      <c r="E18" s="146" t="s">
        <v>121</v>
      </c>
      <c r="F18" s="146" t="s">
        <v>122</v>
      </c>
      <c r="G18" s="146" t="s">
        <v>207</v>
      </c>
      <c r="H18" s="146" t="s">
        <v>122</v>
      </c>
      <c r="I18" s="77">
        <v>115962.72</v>
      </c>
      <c r="J18" s="77">
        <v>115962.72</v>
      </c>
      <c r="K18" s="152"/>
      <c r="L18" s="152"/>
      <c r="M18" s="108">
        <v>115962.72</v>
      </c>
      <c r="N18" s="152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6" t="s">
        <v>70</v>
      </c>
      <c r="B19" s="146" t="s">
        <v>70</v>
      </c>
      <c r="C19" s="146" t="s">
        <v>208</v>
      </c>
      <c r="D19" s="146" t="s">
        <v>209</v>
      </c>
      <c r="E19" s="146" t="s">
        <v>105</v>
      </c>
      <c r="F19" s="146" t="s">
        <v>106</v>
      </c>
      <c r="G19" s="146" t="s">
        <v>210</v>
      </c>
      <c r="H19" s="146" t="s">
        <v>211</v>
      </c>
      <c r="I19" s="77">
        <v>12000</v>
      </c>
      <c r="J19" s="77">
        <v>12000</v>
      </c>
      <c r="K19" s="152"/>
      <c r="L19" s="152"/>
      <c r="M19" s="108">
        <v>12000</v>
      </c>
      <c r="N19" s="152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6" t="s">
        <v>70</v>
      </c>
      <c r="B20" s="146" t="s">
        <v>70</v>
      </c>
      <c r="C20" s="146" t="s">
        <v>212</v>
      </c>
      <c r="D20" s="146" t="s">
        <v>213</v>
      </c>
      <c r="E20" s="146" t="s">
        <v>105</v>
      </c>
      <c r="F20" s="146" t="s">
        <v>106</v>
      </c>
      <c r="G20" s="146" t="s">
        <v>214</v>
      </c>
      <c r="H20" s="146" t="s">
        <v>215</v>
      </c>
      <c r="I20" s="77">
        <v>70800</v>
      </c>
      <c r="J20" s="77">
        <v>70800</v>
      </c>
      <c r="K20" s="152"/>
      <c r="L20" s="152"/>
      <c r="M20" s="108">
        <v>70800</v>
      </c>
      <c r="N20" s="152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6" t="s">
        <v>70</v>
      </c>
      <c r="B21" s="146" t="s">
        <v>70</v>
      </c>
      <c r="C21" s="146" t="s">
        <v>216</v>
      </c>
      <c r="D21" s="146" t="s">
        <v>217</v>
      </c>
      <c r="E21" s="146" t="s">
        <v>105</v>
      </c>
      <c r="F21" s="146" t="s">
        <v>106</v>
      </c>
      <c r="G21" s="146" t="s">
        <v>218</v>
      </c>
      <c r="H21" s="146" t="s">
        <v>217</v>
      </c>
      <c r="I21" s="77">
        <v>18560</v>
      </c>
      <c r="J21" s="77">
        <v>18560</v>
      </c>
      <c r="K21" s="152"/>
      <c r="L21" s="152"/>
      <c r="M21" s="108">
        <v>18560</v>
      </c>
      <c r="N21" s="152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6" t="s">
        <v>70</v>
      </c>
      <c r="B22" s="146" t="s">
        <v>70</v>
      </c>
      <c r="C22" s="146" t="s">
        <v>219</v>
      </c>
      <c r="D22" s="146" t="s">
        <v>220</v>
      </c>
      <c r="E22" s="146" t="s">
        <v>105</v>
      </c>
      <c r="F22" s="146" t="s">
        <v>106</v>
      </c>
      <c r="G22" s="146" t="s">
        <v>221</v>
      </c>
      <c r="H22" s="146" t="s">
        <v>222</v>
      </c>
      <c r="I22" s="77">
        <v>15000</v>
      </c>
      <c r="J22" s="77">
        <v>15000</v>
      </c>
      <c r="K22" s="152"/>
      <c r="L22" s="152"/>
      <c r="M22" s="108">
        <v>15000</v>
      </c>
      <c r="N22" s="152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6" t="s">
        <v>70</v>
      </c>
      <c r="B23" s="146" t="s">
        <v>70</v>
      </c>
      <c r="C23" s="146" t="s">
        <v>223</v>
      </c>
      <c r="D23" s="146" t="s">
        <v>166</v>
      </c>
      <c r="E23" s="146" t="s">
        <v>105</v>
      </c>
      <c r="F23" s="146" t="s">
        <v>106</v>
      </c>
      <c r="G23" s="146" t="s">
        <v>224</v>
      </c>
      <c r="H23" s="146" t="s">
        <v>166</v>
      </c>
      <c r="I23" s="77">
        <v>1000</v>
      </c>
      <c r="J23" s="77">
        <v>1000</v>
      </c>
      <c r="K23" s="152"/>
      <c r="L23" s="152"/>
      <c r="M23" s="108">
        <v>1000</v>
      </c>
      <c r="N23" s="152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6" t="s">
        <v>70</v>
      </c>
      <c r="B24" s="146" t="s">
        <v>70</v>
      </c>
      <c r="C24" s="146" t="s">
        <v>225</v>
      </c>
      <c r="D24" s="146" t="s">
        <v>226</v>
      </c>
      <c r="E24" s="146" t="s">
        <v>105</v>
      </c>
      <c r="F24" s="146" t="s">
        <v>106</v>
      </c>
      <c r="G24" s="146" t="s">
        <v>194</v>
      </c>
      <c r="H24" s="146" t="s">
        <v>195</v>
      </c>
      <c r="I24" s="77">
        <v>126240</v>
      </c>
      <c r="J24" s="77">
        <v>126240</v>
      </c>
      <c r="K24" s="152"/>
      <c r="L24" s="152"/>
      <c r="M24" s="108">
        <v>126240</v>
      </c>
      <c r="N24" s="152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17.25" customHeight="1" spans="1:24">
      <c r="A25" s="31" t="s">
        <v>161</v>
      </c>
      <c r="B25" s="32"/>
      <c r="C25" s="147"/>
      <c r="D25" s="147"/>
      <c r="E25" s="147"/>
      <c r="F25" s="147"/>
      <c r="G25" s="147"/>
      <c r="H25" s="148"/>
      <c r="I25" s="77">
        <v>1576744.41</v>
      </c>
      <c r="J25" s="77">
        <v>1576744.41</v>
      </c>
      <c r="K25" s="77"/>
      <c r="L25" s="77"/>
      <c r="M25" s="108">
        <v>1576744.41</v>
      </c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</row>
  </sheetData>
  <mergeCells count="31">
    <mergeCell ref="A2:X2"/>
    <mergeCell ref="A3:H3"/>
    <mergeCell ref="I4:X4"/>
    <mergeCell ref="J5:N5"/>
    <mergeCell ref="O5:Q5"/>
    <mergeCell ref="S5:X5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opLeftCell="J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227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"单位名称："&amp;"寻甸回族彝族自治县红十字会"</f>
        <v>单位名称：寻甸回族彝族自治县红十字会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9" t="s">
        <v>1</v>
      </c>
    </row>
    <row r="4" ht="21.75" customHeight="1" spans="1:23">
      <c r="A4" s="8" t="s">
        <v>228</v>
      </c>
      <c r="B4" s="9" t="s">
        <v>172</v>
      </c>
      <c r="C4" s="8" t="s">
        <v>173</v>
      </c>
      <c r="D4" s="8" t="s">
        <v>229</v>
      </c>
      <c r="E4" s="9" t="s">
        <v>174</v>
      </c>
      <c r="F4" s="9" t="s">
        <v>175</v>
      </c>
      <c r="G4" s="9" t="s">
        <v>230</v>
      </c>
      <c r="H4" s="9" t="s">
        <v>231</v>
      </c>
      <c r="I4" s="26" t="s">
        <v>55</v>
      </c>
      <c r="J4" s="10" t="s">
        <v>232</v>
      </c>
      <c r="K4" s="11"/>
      <c r="L4" s="11"/>
      <c r="M4" s="12"/>
      <c r="N4" s="10" t="s">
        <v>180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186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9" t="s">
        <v>57</v>
      </c>
      <c r="K6" s="140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233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234</v>
      </c>
      <c r="B9" s="67" t="s">
        <v>235</v>
      </c>
      <c r="C9" s="67" t="s">
        <v>236</v>
      </c>
      <c r="D9" s="67" t="s">
        <v>70</v>
      </c>
      <c r="E9" s="67" t="s">
        <v>105</v>
      </c>
      <c r="F9" s="67" t="s">
        <v>106</v>
      </c>
      <c r="G9" s="67" t="s">
        <v>221</v>
      </c>
      <c r="H9" s="67" t="s">
        <v>222</v>
      </c>
      <c r="I9" s="77">
        <v>45200</v>
      </c>
      <c r="J9" s="77">
        <v>45200</v>
      </c>
      <c r="K9" s="108">
        <v>45200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237</v>
      </c>
      <c r="B10" s="67" t="s">
        <v>238</v>
      </c>
      <c r="C10" s="67" t="s">
        <v>239</v>
      </c>
      <c r="D10" s="67" t="s">
        <v>70</v>
      </c>
      <c r="E10" s="67" t="s">
        <v>105</v>
      </c>
      <c r="F10" s="67" t="s">
        <v>106</v>
      </c>
      <c r="G10" s="67" t="s">
        <v>221</v>
      </c>
      <c r="H10" s="67" t="s">
        <v>222</v>
      </c>
      <c r="I10" s="77"/>
      <c r="J10" s="77"/>
      <c r="K10" s="108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18.75" customHeight="1" spans="1:23">
      <c r="A11" s="31" t="s">
        <v>161</v>
      </c>
      <c r="B11" s="32"/>
      <c r="C11" s="32"/>
      <c r="D11" s="32"/>
      <c r="E11" s="32"/>
      <c r="F11" s="32"/>
      <c r="G11" s="32"/>
      <c r="H11" s="33"/>
      <c r="I11" s="77">
        <v>45200</v>
      </c>
      <c r="J11" s="77">
        <v>45200</v>
      </c>
      <c r="K11" s="108">
        <v>45200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240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"单位名称："&amp;"寻甸回族彝族自治县红十字会"</f>
        <v>单位名称：寻甸回族彝族自治县红十字会</v>
      </c>
    </row>
    <row r="4" ht="44.25" customHeight="1" spans="1:10">
      <c r="A4" s="65" t="s">
        <v>173</v>
      </c>
      <c r="B4" s="65" t="s">
        <v>241</v>
      </c>
      <c r="C4" s="65" t="s">
        <v>242</v>
      </c>
      <c r="D4" s="65" t="s">
        <v>243</v>
      </c>
      <c r="E4" s="65" t="s">
        <v>244</v>
      </c>
      <c r="F4" s="66" t="s">
        <v>245</v>
      </c>
      <c r="G4" s="65" t="s">
        <v>246</v>
      </c>
      <c r="H4" s="66" t="s">
        <v>247</v>
      </c>
      <c r="I4" s="66" t="s">
        <v>248</v>
      </c>
      <c r="J4" s="65" t="s">
        <v>249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5">
        <v>6</v>
      </c>
      <c r="G5" s="134">
        <v>7</v>
      </c>
      <c r="H5" s="35">
        <v>8</v>
      </c>
      <c r="I5" s="35">
        <v>9</v>
      </c>
      <c r="J5" s="134">
        <v>10</v>
      </c>
    </row>
    <row r="6" ht="42" customHeight="1" spans="1:10">
      <c r="A6" s="28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5" t="s">
        <v>236</v>
      </c>
      <c r="B7" s="20" t="s">
        <v>250</v>
      </c>
      <c r="C7" s="20" t="s">
        <v>251</v>
      </c>
      <c r="D7" s="20" t="s">
        <v>252</v>
      </c>
      <c r="E7" s="28" t="s">
        <v>252</v>
      </c>
      <c r="F7" s="20" t="s">
        <v>253</v>
      </c>
      <c r="G7" s="28" t="s">
        <v>254</v>
      </c>
      <c r="H7" s="20" t="s">
        <v>255</v>
      </c>
      <c r="I7" s="20" t="s">
        <v>256</v>
      </c>
      <c r="J7" s="28" t="s">
        <v>257</v>
      </c>
    </row>
    <row r="8" ht="42" customHeight="1" spans="1:10">
      <c r="A8" s="135" t="s">
        <v>236</v>
      </c>
      <c r="B8" s="20" t="s">
        <v>250</v>
      </c>
      <c r="C8" s="20" t="s">
        <v>251</v>
      </c>
      <c r="D8" s="20" t="s">
        <v>258</v>
      </c>
      <c r="E8" s="28" t="s">
        <v>258</v>
      </c>
      <c r="F8" s="20" t="s">
        <v>253</v>
      </c>
      <c r="G8" s="28" t="s">
        <v>259</v>
      </c>
      <c r="H8" s="20" t="s">
        <v>260</v>
      </c>
      <c r="I8" s="20" t="s">
        <v>256</v>
      </c>
      <c r="J8" s="28" t="s">
        <v>257</v>
      </c>
    </row>
    <row r="9" ht="42" customHeight="1" spans="1:10">
      <c r="A9" s="135" t="s">
        <v>236</v>
      </c>
      <c r="B9" s="20" t="s">
        <v>250</v>
      </c>
      <c r="C9" s="20" t="s">
        <v>251</v>
      </c>
      <c r="D9" s="20" t="s">
        <v>261</v>
      </c>
      <c r="E9" s="28" t="s">
        <v>261</v>
      </c>
      <c r="F9" s="20" t="s">
        <v>262</v>
      </c>
      <c r="G9" s="28" t="s">
        <v>93</v>
      </c>
      <c r="H9" s="20" t="s">
        <v>263</v>
      </c>
      <c r="I9" s="20" t="s">
        <v>256</v>
      </c>
      <c r="J9" s="28" t="s">
        <v>257</v>
      </c>
    </row>
    <row r="10" ht="42" customHeight="1" spans="1:10">
      <c r="A10" s="135" t="s">
        <v>236</v>
      </c>
      <c r="B10" s="20" t="s">
        <v>250</v>
      </c>
      <c r="C10" s="20" t="s">
        <v>264</v>
      </c>
      <c r="D10" s="20" t="s">
        <v>265</v>
      </c>
      <c r="E10" s="28" t="s">
        <v>265</v>
      </c>
      <c r="F10" s="20" t="s">
        <v>253</v>
      </c>
      <c r="G10" s="28" t="s">
        <v>254</v>
      </c>
      <c r="H10" s="20" t="s">
        <v>255</v>
      </c>
      <c r="I10" s="20" t="s">
        <v>256</v>
      </c>
      <c r="J10" s="28" t="s">
        <v>257</v>
      </c>
    </row>
    <row r="11" ht="42" customHeight="1" spans="1:10">
      <c r="A11" s="135" t="s">
        <v>236</v>
      </c>
      <c r="B11" s="20" t="s">
        <v>250</v>
      </c>
      <c r="C11" s="20" t="s">
        <v>264</v>
      </c>
      <c r="D11" s="20" t="s">
        <v>266</v>
      </c>
      <c r="E11" s="28" t="s">
        <v>266</v>
      </c>
      <c r="F11" s="20" t="s">
        <v>253</v>
      </c>
      <c r="G11" s="28" t="s">
        <v>259</v>
      </c>
      <c r="H11" s="20" t="s">
        <v>260</v>
      </c>
      <c r="I11" s="20" t="s">
        <v>256</v>
      </c>
      <c r="J11" s="28" t="s">
        <v>257</v>
      </c>
    </row>
    <row r="12" ht="42" customHeight="1" spans="1:10">
      <c r="A12" s="135" t="s">
        <v>236</v>
      </c>
      <c r="B12" s="20" t="s">
        <v>250</v>
      </c>
      <c r="C12" s="20" t="s">
        <v>267</v>
      </c>
      <c r="D12" s="20" t="s">
        <v>268</v>
      </c>
      <c r="E12" s="28" t="s">
        <v>268</v>
      </c>
      <c r="F12" s="20" t="s">
        <v>253</v>
      </c>
      <c r="G12" s="28" t="s">
        <v>269</v>
      </c>
      <c r="H12" s="20" t="s">
        <v>260</v>
      </c>
      <c r="I12" s="20" t="s">
        <v>256</v>
      </c>
      <c r="J12" s="28" t="s">
        <v>257</v>
      </c>
    </row>
    <row r="13" ht="42" customHeight="1" spans="1:10">
      <c r="A13" s="135" t="s">
        <v>236</v>
      </c>
      <c r="B13" s="20" t="s">
        <v>250</v>
      </c>
      <c r="C13" s="20" t="s">
        <v>270</v>
      </c>
      <c r="D13" s="20" t="s">
        <v>271</v>
      </c>
      <c r="E13" s="28" t="s">
        <v>272</v>
      </c>
      <c r="F13" s="20" t="s">
        <v>253</v>
      </c>
      <c r="G13" s="28" t="s">
        <v>254</v>
      </c>
      <c r="H13" s="20" t="s">
        <v>255</v>
      </c>
      <c r="I13" s="20" t="s">
        <v>256</v>
      </c>
      <c r="J13" s="28" t="s">
        <v>257</v>
      </c>
    </row>
    <row r="14" ht="42" customHeight="1" spans="1:10">
      <c r="A14" s="135" t="s">
        <v>236</v>
      </c>
      <c r="B14" s="20" t="s">
        <v>250</v>
      </c>
      <c r="C14" s="20" t="s">
        <v>270</v>
      </c>
      <c r="D14" s="20" t="s">
        <v>273</v>
      </c>
      <c r="E14" s="28" t="s">
        <v>274</v>
      </c>
      <c r="F14" s="20" t="s">
        <v>253</v>
      </c>
      <c r="G14" s="28" t="s">
        <v>254</v>
      </c>
      <c r="H14" s="20" t="s">
        <v>255</v>
      </c>
      <c r="I14" s="20" t="s">
        <v>256</v>
      </c>
      <c r="J14" s="28" t="s">
        <v>257</v>
      </c>
    </row>
  </sheetData>
  <mergeCells count="4">
    <mergeCell ref="A2:J2"/>
    <mergeCell ref="A3:H3"/>
    <mergeCell ref="A7:A14"/>
    <mergeCell ref="B7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胡桂箭</cp:lastModifiedBy>
  <dcterms:created xsi:type="dcterms:W3CDTF">2026-03-02T09:16:00Z</dcterms:created>
  <dcterms:modified xsi:type="dcterms:W3CDTF">2026-03-17T02:11:31Z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EA24AC6520B643F3B1AB0EB2A512ED70_13</vt:lpwstr>
  </property>
  <property fmtid="{D5CDD505-2E9C-101B-9397-08002B2CF9AE}" pid="3" name="KSOProductBuildVer">
    <vt:lpwstr>2052-12.1.0.17827</vt:lpwstr>
  </property>
  <property fmtid="{D5CDD505-2E9C-101B-9397-08002B2CF9AE}" pid="4" name="CalculationRule">
    <vt:i4>0</vt:i4>
  </property>
</Properties>
</file>