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13530" windowHeight="12195" firstSheet="2" activeTab="2"/>
  </bookViews>
  <sheets>
    <sheet name="2月15日定向资金统计" sheetId="1" state="hidden" r:id="rId1"/>
    <sheet name="2月15日非定向资金统计 (2)" sheetId="2" state="hidden" r:id="rId2"/>
    <sheet name="2024年捐物" sheetId="8" r:id="rId3"/>
  </sheets>
  <definedNames>
    <definedName name="_xlnm._FilterDatabase" localSheetId="2" hidden="1">'2024年捐物'!$A$3:$L$11</definedName>
  </definedNames>
  <calcPr calcId="124519"/>
</workbook>
</file>

<file path=xl/calcChain.xml><?xml version="1.0" encoding="utf-8"?>
<calcChain xmlns="http://schemas.openxmlformats.org/spreadsheetml/2006/main">
  <c r="I17" i="8"/>
  <c r="I11"/>
  <c r="C17" i="2"/>
  <c r="C52" i="1"/>
</calcChain>
</file>

<file path=xl/sharedStrings.xml><?xml version="1.0" encoding="utf-8"?>
<sst xmlns="http://schemas.openxmlformats.org/spreadsheetml/2006/main" count="405" uniqueCount="180">
  <si>
    <t>宾川县红十字会关于新型冠状病毒感染的肺炎疫情防控定向捐赠资金统计表</t>
  </si>
  <si>
    <t>序号</t>
  </si>
  <si>
    <t>捐赠企业（人）</t>
  </si>
  <si>
    <t>金额（元）</t>
  </si>
  <si>
    <t>捐赠方式</t>
  </si>
  <si>
    <t>捐赠日期</t>
  </si>
  <si>
    <t>分配去向</t>
  </si>
  <si>
    <t>支出情况</t>
  </si>
  <si>
    <t>备注</t>
  </si>
  <si>
    <t>宾川后所制砖有限责任公司</t>
  </si>
  <si>
    <t>转账</t>
  </si>
  <si>
    <t>2020.1.30</t>
  </si>
  <si>
    <t>定向州城镇疫情防控</t>
  </si>
  <si>
    <t>2月4日已拨付到州城镇</t>
  </si>
  <si>
    <t>宾川县润民灌溉服务农民专业合作社</t>
  </si>
  <si>
    <t>2020.2.3</t>
  </si>
  <si>
    <t>定向宾川县医疗集团</t>
  </si>
  <si>
    <t>2.6已拨付宾川医疗集团</t>
  </si>
  <si>
    <t>宾川金丰汇农业开发有限责任公司</t>
  </si>
  <si>
    <t>2020.1.31</t>
  </si>
  <si>
    <t>定向力角镇疫情防控</t>
  </si>
  <si>
    <t>2.10已拨付</t>
  </si>
  <si>
    <t>宾川县惠农农副产品专业合作社</t>
  </si>
  <si>
    <t>2.6已拨付州城镇</t>
  </si>
  <si>
    <t>宾川县宏丰环境卫生管理有限公司</t>
  </si>
  <si>
    <t>定向宾居镇疫情防控</t>
  </si>
  <si>
    <t>2.6已拨付宾居镇</t>
  </si>
  <si>
    <t>罗金发</t>
  </si>
  <si>
    <t>定向宾川县人民医院</t>
  </si>
  <si>
    <t>2.6已拨付宾川县人民医院</t>
  </si>
  <si>
    <t>宾川县宾杰农副产品有限责任公司</t>
  </si>
  <si>
    <t>2020.2.5</t>
  </si>
  <si>
    <t>定向金牛镇疫情防控</t>
  </si>
  <si>
    <t>李正庄</t>
  </si>
  <si>
    <t>定向宾居镇龙口村委会疫情防控</t>
  </si>
  <si>
    <t>宾川腾元达家庭农场（赵长远）</t>
  </si>
  <si>
    <r>
      <rPr>
        <sz val="11"/>
        <color theme="1"/>
        <rFont val="宋体"/>
        <family val="3"/>
        <charset val="134"/>
      </rPr>
      <t>2</t>
    </r>
    <r>
      <rPr>
        <sz val="11"/>
        <color theme="1"/>
        <rFont val="宋体"/>
        <family val="3"/>
        <charset val="134"/>
      </rPr>
      <t>020.2.6</t>
    </r>
  </si>
  <si>
    <t>定向力角镇张家村委会疫情防控</t>
  </si>
  <si>
    <t>宾川瑞奇果业有限责任公司（朱霞）</t>
  </si>
  <si>
    <t>定向力角镇政府疫情防控</t>
  </si>
  <si>
    <t>2020.2.7</t>
  </si>
  <si>
    <t>云南泰瑞农林发展有限公司</t>
  </si>
  <si>
    <t>定向捐赠金牛镇仁和村委会</t>
  </si>
  <si>
    <t>宾川县绿色果品开发有限责任公司</t>
  </si>
  <si>
    <t>定向捐赠拉乌乡箐门口村委会</t>
  </si>
  <si>
    <t>定向捐赠金牛镇江干村委会</t>
  </si>
  <si>
    <t>云南宾川农村商业银行股份有限公司</t>
  </si>
  <si>
    <r>
      <rPr>
        <sz val="11"/>
        <color theme="1"/>
        <rFont val="宋体"/>
        <family val="3"/>
        <charset val="134"/>
      </rPr>
      <t>2</t>
    </r>
    <r>
      <rPr>
        <sz val="11"/>
        <color theme="1"/>
        <rFont val="宋体"/>
        <family val="3"/>
        <charset val="134"/>
      </rPr>
      <t>020.2.7</t>
    </r>
  </si>
  <si>
    <t>定向捐赠宾川县人民医院</t>
  </si>
  <si>
    <t>2.13已拨付</t>
  </si>
  <si>
    <t>彭治桂</t>
  </si>
  <si>
    <t>2020.2.8</t>
  </si>
  <si>
    <t>定向捐赠宾川县妇幼保健院</t>
  </si>
  <si>
    <t>云南成满生物科技有限公司</t>
  </si>
  <si>
    <t>定向金牛镇圭山村委会疫情防控</t>
  </si>
  <si>
    <t>定向州城镇老赵村委会疫情防控</t>
  </si>
  <si>
    <t>宾川远航植保科技有限公司</t>
  </si>
  <si>
    <t>2020.2.9</t>
  </si>
  <si>
    <t>定向力角镇周能村委会疫情防控</t>
  </si>
  <si>
    <t>黄露（熊晓明代办）</t>
  </si>
  <si>
    <t>2020.2.10</t>
  </si>
  <si>
    <t>宾川县国荣奶牛养殖专业合作社  （熊晓明代办）</t>
  </si>
  <si>
    <t>宾川县缘城绿色经济林有限责任公司</t>
  </si>
  <si>
    <t>定向捐款云南纯境电子商务有限公司购买水果支援武汉</t>
  </si>
  <si>
    <t>杨国锋</t>
  </si>
  <si>
    <t>定向捐赠金牛镇管岗村委会疫情防控</t>
  </si>
  <si>
    <t>黄荣发</t>
  </si>
  <si>
    <t>2020.2.11</t>
  </si>
  <si>
    <t>云南奇鑫农资有限公司</t>
  </si>
  <si>
    <r>
      <rPr>
        <sz val="10"/>
        <rFont val="宋体"/>
        <family val="3"/>
        <charset val="134"/>
      </rPr>
      <t>定向捐款力角镇海良村委会疫情防控</t>
    </r>
    <r>
      <rPr>
        <sz val="10"/>
        <rFont val="Arial"/>
        <family val="2"/>
      </rPr>
      <t xml:space="preserve"> </t>
    </r>
  </si>
  <si>
    <t>潘子龙</t>
  </si>
  <si>
    <t>待拨付</t>
  </si>
  <si>
    <t>陶苏勤</t>
  </si>
  <si>
    <t>贾燕</t>
  </si>
  <si>
    <t>杨伟杰</t>
  </si>
  <si>
    <t>2020.2.12</t>
  </si>
  <si>
    <t>赵艳华</t>
  </si>
  <si>
    <t>赵慧芳</t>
  </si>
  <si>
    <t>杨希凤</t>
  </si>
  <si>
    <t>定向捐赠力角镇疫情防控</t>
  </si>
  <si>
    <t>韩旭</t>
  </si>
  <si>
    <t>杨德强（宋福钢存）</t>
  </si>
  <si>
    <t>定向捐赠力角镇鱼棚村委会</t>
  </si>
  <si>
    <t>向志彬 </t>
  </si>
  <si>
    <t>爱心人士（平川镇杨姓女士）</t>
  </si>
  <si>
    <t>现金</t>
  </si>
  <si>
    <t>定向捐赠武汉</t>
  </si>
  <si>
    <t>2020.2.13</t>
  </si>
  <si>
    <t>宾川大地制砖有限责任公司（鲁仕琴）</t>
  </si>
  <si>
    <t>定向捐赠力角镇人民政府</t>
  </si>
  <si>
    <t>定向捐赠力角镇力角村委会</t>
  </si>
  <si>
    <t>定向捐赠力角镇米汤村委会</t>
  </si>
  <si>
    <t>刘友谊</t>
  </si>
  <si>
    <t>刘旺清</t>
  </si>
  <si>
    <t>肖云飞捐赠</t>
  </si>
  <si>
    <t>宾川县必军农产品合作社</t>
  </si>
  <si>
    <t>任良、段竹贤</t>
  </si>
  <si>
    <r>
      <rPr>
        <sz val="11"/>
        <color theme="1"/>
        <rFont val="宋体"/>
        <family val="3"/>
        <charset val="134"/>
      </rPr>
      <t>2</t>
    </r>
    <r>
      <rPr>
        <sz val="11"/>
        <color theme="1"/>
        <rFont val="宋体"/>
        <family val="3"/>
        <charset val="134"/>
      </rPr>
      <t>020.2.14</t>
    </r>
  </si>
  <si>
    <t>宾川县富鑫农产品开发有限责任公司</t>
  </si>
  <si>
    <t>王天锐</t>
  </si>
  <si>
    <t>定向捐赠县医院10万、中医院10万、疾控中心5万</t>
  </si>
  <si>
    <t>累计</t>
  </si>
  <si>
    <t>备注：接收资金全部报请宾川县新型冠状病毒感染的肺炎疫情防控指挥部研究决定后使用。</t>
  </si>
  <si>
    <t xml:space="preserve">                                      宾川县红十字会    </t>
  </si>
  <si>
    <t>宾川县红十字会关于新型冠状病毒感染的肺炎疫情防控非定向捐赠资金统计表</t>
  </si>
  <si>
    <t>张洪能</t>
  </si>
  <si>
    <t>宾川县疫情防控</t>
  </si>
  <si>
    <t>已拨付</t>
  </si>
  <si>
    <t>金牛镇彩凤村委会红土坡文昌宫</t>
  </si>
  <si>
    <t>已存入指定账户</t>
  </si>
  <si>
    <t>金牛镇牛井社区福禄寺</t>
  </si>
  <si>
    <t>宾川县万向汽车服务有限责任公司</t>
  </si>
  <si>
    <t>张家富</t>
  </si>
  <si>
    <t>2020.2.2</t>
  </si>
  <si>
    <t>宾川晨曦教育有限公司</t>
  </si>
  <si>
    <t>2020.2.4</t>
  </si>
  <si>
    <t>宾川析南果业有限公司</t>
  </si>
  <si>
    <t>未联系到负责人         用途待定</t>
  </si>
  <si>
    <t>李国慈</t>
  </si>
  <si>
    <t>云南省红十字会</t>
  </si>
  <si>
    <t>网络众筹资金（截止12日17:00）</t>
  </si>
  <si>
    <t>网络众筹</t>
  </si>
  <si>
    <t>2020年1月26日起</t>
  </si>
  <si>
    <t>2.11日到账省红会拨付21150元</t>
  </si>
  <si>
    <t>宾川县城区基督教堂</t>
  </si>
  <si>
    <t>高炮六十五师宾川籍退役战友</t>
  </si>
  <si>
    <t>袁子雄</t>
  </si>
  <si>
    <t>经指挥部批示县医院5万，中医院2万，皮防站1.82628万元，保健院2万，疾控中心3万，都已转账。</t>
  </si>
  <si>
    <t>附件2</t>
  </si>
  <si>
    <t>捐赠物资名称</t>
  </si>
  <si>
    <t>单位</t>
  </si>
  <si>
    <t>数量</t>
  </si>
  <si>
    <t>规格型号</t>
  </si>
  <si>
    <t>单价（元）</t>
  </si>
  <si>
    <t>合计价值（元）</t>
  </si>
  <si>
    <t>捐赠去向</t>
  </si>
  <si>
    <t>物资来源</t>
  </si>
  <si>
    <t>宾川鸿顺再生资源回收利用有限公司</t>
  </si>
  <si>
    <t>2024.02.22</t>
  </si>
  <si>
    <t>办公桌</t>
  </si>
  <si>
    <t>张</t>
  </si>
  <si>
    <r>
      <rPr>
        <sz val="11"/>
        <color theme="1"/>
        <rFont val="宋体"/>
        <family val="3"/>
        <charset val="134"/>
        <scheme val="minor"/>
      </rPr>
      <t>9</t>
    </r>
    <r>
      <rPr>
        <sz val="11"/>
        <color theme="1"/>
        <rFont val="宋体"/>
        <family val="3"/>
        <charset val="134"/>
        <scheme val="minor"/>
      </rPr>
      <t>F12-02</t>
    </r>
  </si>
  <si>
    <t>宾川县工商联合会</t>
  </si>
  <si>
    <t>捐赠者出资购买</t>
  </si>
  <si>
    <t>办公椅</t>
  </si>
  <si>
    <t>把</t>
  </si>
  <si>
    <r>
      <rPr>
        <sz val="11"/>
        <color theme="1"/>
        <rFont val="宋体"/>
        <family val="3"/>
        <charset val="134"/>
        <scheme val="minor"/>
      </rPr>
      <t>S</t>
    </r>
    <r>
      <rPr>
        <sz val="11"/>
        <color theme="1"/>
        <rFont val="宋体"/>
        <family val="3"/>
        <charset val="134"/>
        <scheme val="minor"/>
      </rPr>
      <t>-7811</t>
    </r>
  </si>
  <si>
    <t>沙发</t>
  </si>
  <si>
    <t>套</t>
  </si>
  <si>
    <r>
      <rPr>
        <sz val="11"/>
        <color theme="1"/>
        <rFont val="宋体"/>
        <family val="3"/>
        <charset val="134"/>
        <scheme val="minor"/>
      </rPr>
      <t>S</t>
    </r>
    <r>
      <rPr>
        <sz val="11"/>
        <color theme="1"/>
        <rFont val="宋体"/>
        <family val="3"/>
        <charset val="134"/>
        <scheme val="minor"/>
      </rPr>
      <t>-9801</t>
    </r>
  </si>
  <si>
    <t>茶几</t>
  </si>
  <si>
    <r>
      <rPr>
        <sz val="11"/>
        <color theme="1"/>
        <rFont val="宋体"/>
        <family val="3"/>
        <charset val="134"/>
        <scheme val="minor"/>
      </rPr>
      <t>T</t>
    </r>
    <r>
      <rPr>
        <sz val="11"/>
        <color theme="1"/>
        <rFont val="宋体"/>
        <family val="3"/>
        <charset val="134"/>
        <scheme val="minor"/>
      </rPr>
      <t>-0638</t>
    </r>
  </si>
  <si>
    <t>彩色激光打印机</t>
  </si>
  <si>
    <t>台</t>
  </si>
  <si>
    <r>
      <rPr>
        <sz val="11"/>
        <color theme="1"/>
        <rFont val="宋体"/>
        <family val="3"/>
        <charset val="134"/>
        <scheme val="minor"/>
      </rPr>
      <t>H</t>
    </r>
    <r>
      <rPr>
        <sz val="11"/>
        <color theme="1"/>
        <rFont val="宋体"/>
        <family val="3"/>
        <charset val="134"/>
        <scheme val="minor"/>
      </rPr>
      <t>L-L8260CDN</t>
    </r>
  </si>
  <si>
    <t>黑白激光-一体机</t>
  </si>
  <si>
    <t>美能达3000MF</t>
  </si>
  <si>
    <t>激光多功能-一体机</t>
  </si>
  <si>
    <r>
      <rPr>
        <sz val="11"/>
        <color theme="1"/>
        <rFont val="宋体"/>
        <family val="3"/>
        <charset val="134"/>
        <scheme val="minor"/>
      </rPr>
      <t>M</t>
    </r>
    <r>
      <rPr>
        <sz val="11"/>
        <color theme="1"/>
        <rFont val="宋体"/>
        <family val="3"/>
        <charset val="134"/>
        <scheme val="minor"/>
      </rPr>
      <t>7615DNA</t>
    </r>
  </si>
  <si>
    <t>小计</t>
  </si>
  <si>
    <t>云南焕阳科技有限公司</t>
  </si>
  <si>
    <t>2024.04.30</t>
  </si>
  <si>
    <t>新款仿液压篮球架</t>
  </si>
  <si>
    <t>付</t>
  </si>
  <si>
    <t>YJB-005</t>
  </si>
  <si>
    <t>宾川县妇幼保健院</t>
  </si>
  <si>
    <t>捐赠者出资购买（含税）</t>
  </si>
  <si>
    <t>配重式羽毛球架</t>
  </si>
  <si>
    <t>个</t>
  </si>
  <si>
    <t>YJA-022-1</t>
  </si>
  <si>
    <t>羽毛球拍</t>
  </si>
  <si>
    <t>一付</t>
  </si>
  <si>
    <t>TL-19</t>
  </si>
  <si>
    <t>羽毛球</t>
  </si>
  <si>
    <t>盒</t>
  </si>
  <si>
    <t>金雀 09</t>
  </si>
  <si>
    <t>篮球</t>
  </si>
  <si>
    <t>YJ-B701P</t>
  </si>
  <si>
    <t>合计</t>
  </si>
  <si>
    <r>
      <t>宾川县红十字会2024年上半年接收捐赠物资</t>
    </r>
    <r>
      <rPr>
        <sz val="20"/>
        <color theme="1"/>
        <rFont val="方正小标宋_GBK"/>
        <family val="4"/>
        <charset val="134"/>
      </rPr>
      <t>和使用情况</t>
    </r>
    <r>
      <rPr>
        <sz val="20"/>
        <color theme="1"/>
        <rFont val="方正小标宋_GBK"/>
        <family val="4"/>
        <charset val="134"/>
      </rPr>
      <t>明细</t>
    </r>
    <phoneticPr fontId="21" type="noConversion"/>
  </si>
</sst>
</file>

<file path=xl/styles.xml><?xml version="1.0" encoding="utf-8"?>
<styleSheet xmlns="http://schemas.openxmlformats.org/spreadsheetml/2006/main">
  <numFmts count="1">
    <numFmt numFmtId="176" formatCode="0.00_ "/>
  </numFmts>
  <fonts count="23">
    <font>
      <sz val="11"/>
      <color theme="1"/>
      <name val="宋体"/>
      <charset val="134"/>
      <scheme val="minor"/>
    </font>
    <font>
      <sz val="11"/>
      <color theme="4"/>
      <name val="宋体"/>
      <charset val="134"/>
      <scheme val="minor"/>
    </font>
    <font>
      <sz val="11"/>
      <color rgb="FF92D050"/>
      <name val="宋体"/>
      <charset val="134"/>
      <scheme val="minor"/>
    </font>
    <font>
      <sz val="20"/>
      <color theme="1"/>
      <name val="方正小标宋_GBK"/>
      <charset val="134"/>
    </font>
    <font>
      <sz val="11"/>
      <color theme="1"/>
      <name val="宋体"/>
      <charset val="134"/>
      <scheme val="minor"/>
    </font>
    <font>
      <sz val="12"/>
      <color rgb="FF000000"/>
      <name val="方正仿宋_GB2312"/>
      <charset val="134"/>
    </font>
    <font>
      <sz val="12"/>
      <color theme="1"/>
      <name val="宋体"/>
      <family val="3"/>
      <charset val="134"/>
      <scheme val="minor"/>
    </font>
    <font>
      <sz val="11"/>
      <name val="宋体"/>
      <family val="3"/>
      <charset val="134"/>
      <scheme val="minor"/>
    </font>
    <font>
      <sz val="11"/>
      <name val="宋体"/>
      <family val="3"/>
      <charset val="134"/>
      <scheme val="minor"/>
    </font>
    <font>
      <b/>
      <sz val="11"/>
      <color theme="1"/>
      <name val="宋体"/>
      <family val="3"/>
      <charset val="134"/>
      <scheme val="minor"/>
    </font>
    <font>
      <b/>
      <sz val="11"/>
      <color theme="1"/>
      <name val="宋体"/>
      <family val="3"/>
      <charset val="134"/>
      <scheme val="minor"/>
    </font>
    <font>
      <sz val="9"/>
      <color theme="1"/>
      <name val="宋体"/>
      <family val="3"/>
      <charset val="134"/>
      <scheme val="minor"/>
    </font>
    <font>
      <sz val="10"/>
      <color theme="1"/>
      <name val="宋体"/>
      <family val="3"/>
      <charset val="134"/>
      <scheme val="minor"/>
    </font>
    <font>
      <sz val="10"/>
      <name val="Arial"/>
      <family val="2"/>
    </font>
    <font>
      <sz val="11"/>
      <color rgb="FFFF0000"/>
      <name val="宋体"/>
      <family val="3"/>
      <charset val="134"/>
      <scheme val="minor"/>
    </font>
    <font>
      <sz val="10"/>
      <name val="宋体"/>
      <family val="3"/>
      <charset val="134"/>
    </font>
    <font>
      <sz val="11"/>
      <color theme="1"/>
      <name val="宋体"/>
      <family val="3"/>
      <charset val="134"/>
      <scheme val="minor"/>
    </font>
    <font>
      <sz val="12"/>
      <name val="宋体"/>
      <family val="3"/>
      <charset val="134"/>
    </font>
    <font>
      <sz val="11"/>
      <color theme="1"/>
      <name val="宋体"/>
      <family val="3"/>
      <charset val="134"/>
    </font>
    <font>
      <sz val="11"/>
      <color theme="1"/>
      <name val="楷体"/>
      <family val="3"/>
      <charset val="134"/>
    </font>
    <font>
      <sz val="12"/>
      <color theme="1"/>
      <name val="楷体"/>
      <family val="3"/>
      <charset val="134"/>
    </font>
    <font>
      <sz val="9"/>
      <name val="宋体"/>
      <family val="3"/>
      <charset val="134"/>
      <scheme val="minor"/>
    </font>
    <font>
      <sz val="20"/>
      <color theme="1"/>
      <name val="方正小标宋_GBK"/>
      <family val="4"/>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alignment vertical="center"/>
    </xf>
    <xf numFmtId="0" fontId="4" fillId="0" borderId="0">
      <alignment vertical="center"/>
    </xf>
    <xf numFmtId="0" fontId="17" fillId="0" borderId="0">
      <alignment vertical="center"/>
    </xf>
    <xf numFmtId="0" fontId="4" fillId="0" borderId="0">
      <alignment vertical="center"/>
    </xf>
    <xf numFmtId="0" fontId="4" fillId="0" borderId="0">
      <alignment vertical="center"/>
    </xf>
    <xf numFmtId="0" fontId="4" fillId="0" borderId="0">
      <alignment vertical="center"/>
    </xf>
  </cellStyleXfs>
  <cellXfs count="65">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Fo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76" fontId="0" fillId="0" borderId="1" xfId="0" applyNumberFormat="1" applyFont="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horizontal="center" vertical="center"/>
    </xf>
    <xf numFmtId="0" fontId="6" fillId="0" borderId="1" xfId="3" applyFont="1" applyBorder="1" applyAlignment="1">
      <alignment horizontal="center" vertical="center"/>
    </xf>
    <xf numFmtId="0" fontId="6" fillId="0" borderId="1" xfId="1" applyFont="1" applyBorder="1" applyAlignment="1">
      <alignment horizontal="center" vertical="center" wrapText="1"/>
    </xf>
    <xf numFmtId="176" fontId="6" fillId="0" borderId="1" xfId="4" applyNumberFormat="1" applyFont="1" applyBorder="1" applyAlignment="1">
      <alignment horizontal="center" vertical="center"/>
    </xf>
    <xf numFmtId="0" fontId="6" fillId="0" borderId="1" xfId="1" applyFont="1" applyBorder="1" applyAlignment="1">
      <alignment horizontal="center" vertical="center"/>
    </xf>
    <xf numFmtId="0" fontId="0" fillId="0" borderId="2"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176" fontId="9" fillId="0" borderId="1" xfId="0" applyNumberFormat="1" applyFont="1" applyBorder="1" applyAlignment="1">
      <alignment horizontal="center" vertical="center"/>
    </xf>
    <xf numFmtId="176" fontId="6" fillId="0" borderId="1" xfId="5" applyNumberFormat="1" applyFont="1" applyBorder="1" applyAlignment="1">
      <alignment horizontal="center" vertical="center"/>
    </xf>
    <xf numFmtId="0" fontId="10" fillId="0" borderId="0" xfId="0" applyFont="1">
      <alignment vertical="center"/>
    </xf>
    <xf numFmtId="0" fontId="0" fillId="0" borderId="1" xfId="0" applyBorder="1" applyAlignment="1">
      <alignment horizontal="center" vertical="center" wrapText="1"/>
    </xf>
    <xf numFmtId="0" fontId="0" fillId="0" borderId="5" xfId="0" applyBorder="1" applyAlignment="1">
      <alignment horizontal="center" vertical="center"/>
    </xf>
    <xf numFmtId="0" fontId="11" fillId="0" borderId="1" xfId="0" applyFont="1" applyBorder="1" applyAlignment="1">
      <alignment horizontal="center" vertical="center" wrapText="1"/>
    </xf>
    <xf numFmtId="0" fontId="0" fillId="0" borderId="2" xfId="0" applyBorder="1" applyAlignment="1">
      <alignment vertical="center"/>
    </xf>
    <xf numFmtId="0" fontId="0" fillId="0" borderId="1" xfId="0" applyBorder="1" applyAlignment="1">
      <alignment vertical="center"/>
    </xf>
    <xf numFmtId="0" fontId="10" fillId="0" borderId="0" xfId="0" applyFont="1" applyAlignment="1">
      <alignment vertical="center" wrapText="1"/>
    </xf>
    <xf numFmtId="0" fontId="12" fillId="0" borderId="0" xfId="0" applyFont="1">
      <alignment vertical="center"/>
    </xf>
    <xf numFmtId="31" fontId="0" fillId="0" borderId="0" xfId="0" applyNumberFormat="1">
      <alignment vertical="center"/>
    </xf>
    <xf numFmtId="20" fontId="0" fillId="0" borderId="0" xfId="0" applyNumberFormat="1" applyAlignment="1">
      <alignment horizontal="left" vertical="center"/>
    </xf>
    <xf numFmtId="0" fontId="0" fillId="0" borderId="0" xfId="0" applyBorder="1" applyAlignment="1">
      <alignment horizontal="center" vertical="center"/>
    </xf>
    <xf numFmtId="0" fontId="0" fillId="0" borderId="0" xfId="0"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 xfId="0" applyFont="1" applyBorder="1" applyAlignment="1">
      <alignment horizontal="left" vertical="center" wrapText="1"/>
    </xf>
    <xf numFmtId="0" fontId="13" fillId="0"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Fill="1" applyBorder="1" applyAlignment="1">
      <alignment horizontal="left" vertical="center" wrapText="1"/>
    </xf>
    <xf numFmtId="0" fontId="0" fillId="0" borderId="2" xfId="0" applyFont="1" applyBorder="1" applyAlignment="1">
      <alignment horizontal="center" vertical="center"/>
    </xf>
    <xf numFmtId="0" fontId="10" fillId="0" borderId="0" xfId="0" applyFont="1" applyAlignment="1">
      <alignment horizontal="left" vertical="center"/>
    </xf>
    <xf numFmtId="176" fontId="19" fillId="0" borderId="1" xfId="0" applyNumberFormat="1" applyFont="1" applyBorder="1" applyAlignment="1">
      <alignment horizontal="center" vertical="center"/>
    </xf>
    <xf numFmtId="176" fontId="20" fillId="0" borderId="1" xfId="5" applyNumberFormat="1"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horizontal="center" vertical="center" wrapText="1"/>
    </xf>
    <xf numFmtId="0" fontId="0" fillId="0" borderId="0" xfId="0" applyFont="1" applyAlignment="1">
      <alignment horizontal="left" vertical="center" wrapText="1"/>
    </xf>
    <xf numFmtId="0" fontId="0" fillId="0" borderId="0" xfId="0" applyAlignment="1">
      <alignment horizontal="center" vertical="center" wrapText="1"/>
    </xf>
    <xf numFmtId="0" fontId="22"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Font="1" applyBorder="1" applyAlignment="1">
      <alignment horizontal="center" vertical="center" wrapText="1"/>
    </xf>
    <xf numFmtId="58" fontId="4" fillId="0" borderId="1" xfId="0" applyNumberFormat="1" applyFont="1" applyBorder="1" applyAlignment="1">
      <alignment vertical="center" wrapText="1"/>
    </xf>
    <xf numFmtId="58" fontId="0" fillId="0" borderId="1" xfId="0" applyNumberFormat="1" applyFont="1" applyBorder="1" applyAlignment="1">
      <alignment vertical="center" wrapText="1"/>
    </xf>
    <xf numFmtId="58" fontId="4" fillId="0" borderId="1" xfId="0" applyNumberFormat="1" applyFont="1" applyBorder="1" applyAlignment="1">
      <alignment horizontal="center" vertical="center" wrapText="1"/>
    </xf>
    <xf numFmtId="58" fontId="7" fillId="0" borderId="1" xfId="0" applyNumberFormat="1" applyFont="1" applyBorder="1" applyAlignment="1">
      <alignment horizontal="center" vertical="center" wrapText="1"/>
    </xf>
    <xf numFmtId="58" fontId="8" fillId="0" borderId="1" xfId="0" applyNumberFormat="1" applyFont="1" applyBorder="1" applyAlignment="1">
      <alignment horizontal="center" vertical="center" wrapText="1"/>
    </xf>
  </cellXfs>
  <cellStyles count="6">
    <cellStyle name="常规" xfId="0" builtinId="0"/>
    <cellStyle name="常规 2" xfId="2"/>
    <cellStyle name="常规 3" xfId="3"/>
    <cellStyle name="常规 4" xfId="4"/>
    <cellStyle name="常规 5" xfId="5"/>
    <cellStyle name="常规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67"/>
  <sheetViews>
    <sheetView topLeftCell="A40" workbookViewId="0">
      <selection activeCell="B47" sqref="B47"/>
    </sheetView>
  </sheetViews>
  <sheetFormatPr defaultColWidth="9" defaultRowHeight="13.5"/>
  <cols>
    <col min="1" max="1" width="5.125" customWidth="1"/>
    <col min="2" max="2" width="32.25" customWidth="1"/>
    <col min="3" max="3" width="11.125" customWidth="1"/>
    <col min="4" max="4" width="10.5" customWidth="1"/>
    <col min="5" max="5" width="11.25" customWidth="1"/>
    <col min="6" max="6" width="28.875" style="34" customWidth="1"/>
    <col min="7" max="7" width="23.5" customWidth="1"/>
    <col min="8" max="8" width="9" customWidth="1"/>
  </cols>
  <sheetData>
    <row r="1" spans="1:8" ht="29.1" customHeight="1">
      <c r="A1" s="46" t="s">
        <v>0</v>
      </c>
      <c r="B1" s="46"/>
      <c r="C1" s="46"/>
      <c r="D1" s="46"/>
      <c r="E1" s="46"/>
      <c r="F1" s="47"/>
      <c r="G1" s="46"/>
      <c r="H1" s="46"/>
    </row>
    <row r="2" spans="1:8" ht="22.15" customHeight="1">
      <c r="A2" s="20" t="s">
        <v>1</v>
      </c>
      <c r="B2" s="20" t="s">
        <v>2</v>
      </c>
      <c r="C2" s="20" t="s">
        <v>3</v>
      </c>
      <c r="D2" s="20" t="s">
        <v>4</v>
      </c>
      <c r="E2" s="20" t="s">
        <v>5</v>
      </c>
      <c r="F2" s="35" t="s">
        <v>6</v>
      </c>
      <c r="G2" s="20" t="s">
        <v>7</v>
      </c>
      <c r="H2" s="20" t="s">
        <v>8</v>
      </c>
    </row>
    <row r="3" spans="1:8" ht="20.100000000000001" customHeight="1">
      <c r="A3" s="20">
        <v>1</v>
      </c>
      <c r="B3" s="20" t="s">
        <v>9</v>
      </c>
      <c r="C3" s="20">
        <v>100000</v>
      </c>
      <c r="D3" s="20" t="s">
        <v>10</v>
      </c>
      <c r="E3" s="20" t="s">
        <v>11</v>
      </c>
      <c r="F3" s="35" t="s">
        <v>12</v>
      </c>
      <c r="G3" s="20" t="s">
        <v>13</v>
      </c>
      <c r="H3" s="20"/>
    </row>
    <row r="4" spans="1:8" ht="20.100000000000001" customHeight="1">
      <c r="A4" s="20">
        <v>2</v>
      </c>
      <c r="B4" s="20" t="s">
        <v>14</v>
      </c>
      <c r="C4" s="20">
        <v>100000</v>
      </c>
      <c r="D4" s="20" t="s">
        <v>10</v>
      </c>
      <c r="E4" s="20" t="s">
        <v>15</v>
      </c>
      <c r="F4" s="35" t="s">
        <v>16</v>
      </c>
      <c r="G4" s="20" t="s">
        <v>17</v>
      </c>
      <c r="H4" s="20"/>
    </row>
    <row r="5" spans="1:8" ht="20.100000000000001" customHeight="1">
      <c r="A5" s="20">
        <v>3</v>
      </c>
      <c r="B5" s="20" t="s">
        <v>18</v>
      </c>
      <c r="C5" s="5">
        <v>5000</v>
      </c>
      <c r="D5" s="20" t="s">
        <v>10</v>
      </c>
      <c r="E5" s="20" t="s">
        <v>19</v>
      </c>
      <c r="F5" s="35" t="s">
        <v>20</v>
      </c>
      <c r="G5" s="20" t="s">
        <v>21</v>
      </c>
      <c r="H5" s="20"/>
    </row>
    <row r="6" spans="1:8" ht="20.100000000000001" customHeight="1">
      <c r="A6" s="20">
        <v>4</v>
      </c>
      <c r="B6" s="20" t="s">
        <v>22</v>
      </c>
      <c r="C6" s="20">
        <v>10000</v>
      </c>
      <c r="D6" s="20" t="s">
        <v>10</v>
      </c>
      <c r="E6" s="24" t="s">
        <v>15</v>
      </c>
      <c r="F6" s="35" t="s">
        <v>12</v>
      </c>
      <c r="G6" s="20" t="s">
        <v>23</v>
      </c>
      <c r="H6" s="26"/>
    </row>
    <row r="7" spans="1:8" ht="20.100000000000001" customHeight="1">
      <c r="A7" s="20">
        <v>5</v>
      </c>
      <c r="B7" s="20" t="s">
        <v>24</v>
      </c>
      <c r="C7" s="20">
        <v>10000</v>
      </c>
      <c r="D7" s="20" t="s">
        <v>10</v>
      </c>
      <c r="E7" s="24" t="s">
        <v>15</v>
      </c>
      <c r="F7" s="35" t="s">
        <v>25</v>
      </c>
      <c r="G7" s="20" t="s">
        <v>26</v>
      </c>
      <c r="H7" s="26"/>
    </row>
    <row r="8" spans="1:8" ht="20.100000000000001" customHeight="1">
      <c r="A8" s="20">
        <v>6</v>
      </c>
      <c r="B8" s="20" t="s">
        <v>27</v>
      </c>
      <c r="C8" s="20">
        <v>10000</v>
      </c>
      <c r="D8" s="20" t="s">
        <v>10</v>
      </c>
      <c r="E8" s="24" t="s">
        <v>15</v>
      </c>
      <c r="F8" s="35" t="s">
        <v>28</v>
      </c>
      <c r="G8" s="20" t="s">
        <v>29</v>
      </c>
      <c r="H8" s="26"/>
    </row>
    <row r="9" spans="1:8" ht="20.100000000000001" customHeight="1">
      <c r="A9" s="20">
        <v>7</v>
      </c>
      <c r="B9" s="20" t="s">
        <v>30</v>
      </c>
      <c r="C9" s="20">
        <v>5000</v>
      </c>
      <c r="D9" s="20" t="s">
        <v>10</v>
      </c>
      <c r="E9" s="24" t="s">
        <v>31</v>
      </c>
      <c r="F9" s="35" t="s">
        <v>20</v>
      </c>
      <c r="G9" s="20" t="s">
        <v>21</v>
      </c>
      <c r="H9" s="26"/>
    </row>
    <row r="10" spans="1:8" ht="20.100000000000001" customHeight="1">
      <c r="A10" s="20">
        <v>8</v>
      </c>
      <c r="B10" s="20" t="s">
        <v>30</v>
      </c>
      <c r="C10" s="20">
        <v>5000</v>
      </c>
      <c r="D10" s="20" t="s">
        <v>10</v>
      </c>
      <c r="E10" s="24" t="s">
        <v>31</v>
      </c>
      <c r="F10" s="35" t="s">
        <v>32</v>
      </c>
      <c r="G10" s="20" t="s">
        <v>21</v>
      </c>
      <c r="H10" s="26"/>
    </row>
    <row r="11" spans="1:8" ht="20.100000000000001" customHeight="1">
      <c r="A11" s="20">
        <v>9</v>
      </c>
      <c r="B11" s="20" t="s">
        <v>33</v>
      </c>
      <c r="C11" s="20">
        <v>6000</v>
      </c>
      <c r="D11" s="20" t="s">
        <v>10</v>
      </c>
      <c r="E11" s="24" t="s">
        <v>31</v>
      </c>
      <c r="F11" s="36" t="s">
        <v>34</v>
      </c>
      <c r="G11" s="20" t="s">
        <v>21</v>
      </c>
      <c r="H11" s="26"/>
    </row>
    <row r="12" spans="1:8" ht="20.100000000000001" customHeight="1">
      <c r="A12" s="20">
        <v>10</v>
      </c>
      <c r="B12" s="7" t="s">
        <v>35</v>
      </c>
      <c r="C12" s="20">
        <v>5000</v>
      </c>
      <c r="D12" s="20" t="s">
        <v>10</v>
      </c>
      <c r="E12" s="8" t="s">
        <v>36</v>
      </c>
      <c r="F12" s="37" t="s">
        <v>37</v>
      </c>
      <c r="G12" s="20" t="s">
        <v>21</v>
      </c>
      <c r="H12" s="26"/>
    </row>
    <row r="13" spans="1:8" ht="20.100000000000001" customHeight="1">
      <c r="A13" s="20">
        <v>11</v>
      </c>
      <c r="B13" s="7" t="s">
        <v>38</v>
      </c>
      <c r="C13" s="20">
        <v>10000</v>
      </c>
      <c r="D13" s="20" t="s">
        <v>10</v>
      </c>
      <c r="E13" s="8" t="s">
        <v>36</v>
      </c>
      <c r="F13" s="37" t="s">
        <v>39</v>
      </c>
      <c r="G13" s="20" t="s">
        <v>21</v>
      </c>
      <c r="H13" s="26"/>
    </row>
    <row r="14" spans="1:8" ht="20.100000000000001" customHeight="1">
      <c r="A14" s="20">
        <v>12</v>
      </c>
      <c r="B14" s="20" t="s">
        <v>14</v>
      </c>
      <c r="C14" s="20">
        <v>10000</v>
      </c>
      <c r="D14" s="20" t="s">
        <v>10</v>
      </c>
      <c r="E14" s="8" t="s">
        <v>40</v>
      </c>
      <c r="F14" s="37" t="s">
        <v>39</v>
      </c>
      <c r="G14" s="20" t="s">
        <v>21</v>
      </c>
      <c r="H14" s="26"/>
    </row>
    <row r="15" spans="1:8" ht="20.100000000000001" customHeight="1">
      <c r="A15" s="20">
        <v>13</v>
      </c>
      <c r="B15" s="7" t="s">
        <v>41</v>
      </c>
      <c r="C15" s="20">
        <v>10000</v>
      </c>
      <c r="D15" s="20" t="s">
        <v>10</v>
      </c>
      <c r="E15" s="8" t="s">
        <v>40</v>
      </c>
      <c r="F15" s="37" t="s">
        <v>42</v>
      </c>
      <c r="G15" s="20" t="s">
        <v>21</v>
      </c>
      <c r="H15" s="26"/>
    </row>
    <row r="16" spans="1:8" ht="20.100000000000001" customHeight="1">
      <c r="A16" s="20">
        <v>14</v>
      </c>
      <c r="B16" s="7" t="s">
        <v>43</v>
      </c>
      <c r="C16" s="20">
        <v>20000</v>
      </c>
      <c r="D16" s="20" t="s">
        <v>10</v>
      </c>
      <c r="E16" s="8" t="s">
        <v>40</v>
      </c>
      <c r="F16" s="37" t="s">
        <v>44</v>
      </c>
      <c r="G16" s="20" t="s">
        <v>21</v>
      </c>
      <c r="H16" s="26"/>
    </row>
    <row r="17" spans="1:8" ht="20.100000000000001" customHeight="1">
      <c r="A17" s="20">
        <v>15</v>
      </c>
      <c r="B17" s="7" t="s">
        <v>43</v>
      </c>
      <c r="C17" s="20">
        <v>14000</v>
      </c>
      <c r="D17" s="20" t="s">
        <v>10</v>
      </c>
      <c r="E17" s="8" t="s">
        <v>40</v>
      </c>
      <c r="F17" s="37" t="s">
        <v>45</v>
      </c>
      <c r="G17" s="20" t="s">
        <v>21</v>
      </c>
      <c r="H17" s="26"/>
    </row>
    <row r="18" spans="1:8" ht="20.100000000000001" customHeight="1">
      <c r="A18" s="20">
        <v>16</v>
      </c>
      <c r="B18" s="7" t="s">
        <v>46</v>
      </c>
      <c r="C18" s="20">
        <v>37600</v>
      </c>
      <c r="D18" s="20" t="s">
        <v>10</v>
      </c>
      <c r="E18" s="8" t="s">
        <v>47</v>
      </c>
      <c r="F18" s="37" t="s">
        <v>48</v>
      </c>
      <c r="G18" s="20" t="s">
        <v>49</v>
      </c>
      <c r="H18" s="26"/>
    </row>
    <row r="19" spans="1:8" ht="20.100000000000001" customHeight="1">
      <c r="A19" s="20">
        <v>17</v>
      </c>
      <c r="B19" s="7" t="s">
        <v>50</v>
      </c>
      <c r="C19" s="20">
        <v>20000</v>
      </c>
      <c r="D19" s="20" t="s">
        <v>10</v>
      </c>
      <c r="E19" s="8" t="s">
        <v>51</v>
      </c>
      <c r="F19" s="37" t="s">
        <v>52</v>
      </c>
      <c r="G19" s="20" t="s">
        <v>49</v>
      </c>
      <c r="H19" s="26"/>
    </row>
    <row r="20" spans="1:8" ht="20.100000000000001" customHeight="1">
      <c r="A20" s="20">
        <v>18</v>
      </c>
      <c r="B20" s="24" t="s">
        <v>53</v>
      </c>
      <c r="C20" s="20">
        <v>5000</v>
      </c>
      <c r="D20" s="20" t="s">
        <v>10</v>
      </c>
      <c r="E20" s="24" t="s">
        <v>51</v>
      </c>
      <c r="F20" s="36" t="s">
        <v>32</v>
      </c>
      <c r="G20" s="20" t="s">
        <v>49</v>
      </c>
      <c r="H20" s="26"/>
    </row>
    <row r="21" spans="1:8" ht="20.100000000000001" customHeight="1">
      <c r="A21" s="20">
        <v>19</v>
      </c>
      <c r="B21" s="24" t="s">
        <v>53</v>
      </c>
      <c r="C21" s="20">
        <v>3000</v>
      </c>
      <c r="D21" s="20" t="s">
        <v>10</v>
      </c>
      <c r="E21" s="24" t="s">
        <v>51</v>
      </c>
      <c r="F21" s="36" t="s">
        <v>54</v>
      </c>
      <c r="G21" s="20" t="s">
        <v>49</v>
      </c>
      <c r="H21" s="26"/>
    </row>
    <row r="22" spans="1:8" ht="20.100000000000001" customHeight="1">
      <c r="A22" s="20">
        <v>20</v>
      </c>
      <c r="B22" s="24" t="s">
        <v>53</v>
      </c>
      <c r="C22" s="20">
        <v>2000</v>
      </c>
      <c r="D22" s="20" t="s">
        <v>10</v>
      </c>
      <c r="E22" s="24" t="s">
        <v>51</v>
      </c>
      <c r="F22" s="36" t="s">
        <v>55</v>
      </c>
      <c r="G22" s="20" t="s">
        <v>49</v>
      </c>
      <c r="H22" s="26"/>
    </row>
    <row r="23" spans="1:8" ht="20.100000000000001" customHeight="1">
      <c r="A23" s="20">
        <v>21</v>
      </c>
      <c r="B23" s="24" t="s">
        <v>56</v>
      </c>
      <c r="C23" s="20">
        <v>10000</v>
      </c>
      <c r="D23" s="20" t="s">
        <v>10</v>
      </c>
      <c r="E23" s="24" t="s">
        <v>57</v>
      </c>
      <c r="F23" s="36" t="s">
        <v>58</v>
      </c>
      <c r="G23" s="20" t="s">
        <v>49</v>
      </c>
      <c r="H23" s="26"/>
    </row>
    <row r="24" spans="1:8" ht="21" customHeight="1">
      <c r="A24" s="20">
        <v>22</v>
      </c>
      <c r="B24" s="24" t="s">
        <v>59</v>
      </c>
      <c r="C24" s="20">
        <v>2000</v>
      </c>
      <c r="D24" s="20" t="s">
        <v>10</v>
      </c>
      <c r="E24" s="24" t="s">
        <v>60</v>
      </c>
      <c r="F24" s="36" t="s">
        <v>25</v>
      </c>
      <c r="G24" s="20" t="s">
        <v>49</v>
      </c>
      <c r="H24" s="26"/>
    </row>
    <row r="25" spans="1:8" ht="24" customHeight="1">
      <c r="A25" s="20">
        <v>23</v>
      </c>
      <c r="B25" s="24" t="s">
        <v>61</v>
      </c>
      <c r="C25" s="20">
        <v>5000</v>
      </c>
      <c r="D25" s="20" t="s">
        <v>10</v>
      </c>
      <c r="E25" s="24" t="s">
        <v>60</v>
      </c>
      <c r="F25" s="36" t="s">
        <v>25</v>
      </c>
      <c r="G25" s="20" t="s">
        <v>49</v>
      </c>
      <c r="H25" s="26"/>
    </row>
    <row r="26" spans="1:8" ht="30" customHeight="1">
      <c r="A26" s="20">
        <v>24</v>
      </c>
      <c r="B26" s="24" t="s">
        <v>62</v>
      </c>
      <c r="C26" s="20">
        <v>5000</v>
      </c>
      <c r="D26" s="20" t="s">
        <v>10</v>
      </c>
      <c r="E26" s="24" t="s">
        <v>60</v>
      </c>
      <c r="F26" s="38" t="s">
        <v>63</v>
      </c>
      <c r="G26" s="20" t="s">
        <v>49</v>
      </c>
      <c r="H26" s="26"/>
    </row>
    <row r="27" spans="1:8" ht="27" customHeight="1">
      <c r="A27" s="20">
        <v>25</v>
      </c>
      <c r="B27" s="24" t="s">
        <v>64</v>
      </c>
      <c r="C27" s="20">
        <v>3000</v>
      </c>
      <c r="D27" s="20" t="s">
        <v>10</v>
      </c>
      <c r="E27" s="24" t="s">
        <v>60</v>
      </c>
      <c r="F27" s="38" t="s">
        <v>63</v>
      </c>
      <c r="G27" s="20" t="s">
        <v>49</v>
      </c>
      <c r="H27" s="26"/>
    </row>
    <row r="28" spans="1:8" ht="27" customHeight="1">
      <c r="A28" s="20">
        <v>26</v>
      </c>
      <c r="B28" s="24" t="s">
        <v>56</v>
      </c>
      <c r="C28" s="20">
        <v>10000</v>
      </c>
      <c r="D28" s="20" t="s">
        <v>10</v>
      </c>
      <c r="E28" s="24" t="s">
        <v>60</v>
      </c>
      <c r="F28" s="36" t="s">
        <v>65</v>
      </c>
      <c r="G28" s="20" t="s">
        <v>49</v>
      </c>
      <c r="H28" s="26"/>
    </row>
    <row r="29" spans="1:8" ht="27" customHeight="1">
      <c r="A29" s="20">
        <v>27</v>
      </c>
      <c r="B29" s="24" t="s">
        <v>66</v>
      </c>
      <c r="C29" s="20">
        <v>3000</v>
      </c>
      <c r="D29" s="20" t="s">
        <v>10</v>
      </c>
      <c r="E29" s="24" t="s">
        <v>67</v>
      </c>
      <c r="F29" s="38" t="s">
        <v>63</v>
      </c>
      <c r="G29" s="20" t="s">
        <v>49</v>
      </c>
      <c r="H29" s="26"/>
    </row>
    <row r="30" spans="1:8" ht="21" customHeight="1">
      <c r="A30" s="20">
        <v>28</v>
      </c>
      <c r="B30" s="39" t="s">
        <v>68</v>
      </c>
      <c r="C30" s="40">
        <v>10000</v>
      </c>
      <c r="D30" s="20" t="s">
        <v>10</v>
      </c>
      <c r="E30" s="24" t="s">
        <v>67</v>
      </c>
      <c r="F30" s="41" t="s">
        <v>69</v>
      </c>
      <c r="G30" s="20" t="s">
        <v>49</v>
      </c>
      <c r="H30" s="26"/>
    </row>
    <row r="31" spans="1:8" ht="27" customHeight="1">
      <c r="A31" s="20">
        <v>29</v>
      </c>
      <c r="B31" s="24" t="s">
        <v>70</v>
      </c>
      <c r="C31" s="20">
        <v>200</v>
      </c>
      <c r="D31" s="20" t="s">
        <v>10</v>
      </c>
      <c r="E31" s="24" t="s">
        <v>67</v>
      </c>
      <c r="F31" s="38" t="s">
        <v>63</v>
      </c>
      <c r="G31" s="20" t="s">
        <v>71</v>
      </c>
      <c r="H31" s="26"/>
    </row>
    <row r="32" spans="1:8" ht="24" customHeight="1">
      <c r="A32" s="20">
        <v>30</v>
      </c>
      <c r="B32" s="24" t="s">
        <v>72</v>
      </c>
      <c r="C32" s="20">
        <v>200</v>
      </c>
      <c r="D32" s="20" t="s">
        <v>10</v>
      </c>
      <c r="E32" s="24" t="s">
        <v>67</v>
      </c>
      <c r="F32" s="38" t="s">
        <v>63</v>
      </c>
      <c r="G32" s="20" t="s">
        <v>71</v>
      </c>
      <c r="H32" s="26"/>
    </row>
    <row r="33" spans="1:8" ht="27" customHeight="1">
      <c r="A33" s="20">
        <v>31</v>
      </c>
      <c r="B33" s="24" t="s">
        <v>73</v>
      </c>
      <c r="C33" s="20">
        <v>600</v>
      </c>
      <c r="D33" s="20" t="s">
        <v>10</v>
      </c>
      <c r="E33" s="24" t="s">
        <v>67</v>
      </c>
      <c r="F33" s="38" t="s">
        <v>63</v>
      </c>
      <c r="G33" s="20" t="s">
        <v>71</v>
      </c>
      <c r="H33" s="26"/>
    </row>
    <row r="34" spans="1:8" ht="24.95" customHeight="1">
      <c r="A34" s="20">
        <v>32</v>
      </c>
      <c r="B34" s="24" t="s">
        <v>74</v>
      </c>
      <c r="C34" s="20">
        <v>200</v>
      </c>
      <c r="D34" s="20" t="s">
        <v>10</v>
      </c>
      <c r="E34" s="24" t="s">
        <v>75</v>
      </c>
      <c r="F34" s="38" t="s">
        <v>63</v>
      </c>
      <c r="G34" s="20" t="s">
        <v>71</v>
      </c>
      <c r="H34" s="26"/>
    </row>
    <row r="35" spans="1:8" ht="24.95" customHeight="1">
      <c r="A35" s="20">
        <v>33</v>
      </c>
      <c r="B35" s="24" t="s">
        <v>76</v>
      </c>
      <c r="C35" s="20">
        <v>500</v>
      </c>
      <c r="D35" s="20" t="s">
        <v>10</v>
      </c>
      <c r="E35" s="24" t="s">
        <v>75</v>
      </c>
      <c r="F35" s="38" t="s">
        <v>63</v>
      </c>
      <c r="G35" s="20" t="s">
        <v>71</v>
      </c>
      <c r="H35" s="26"/>
    </row>
    <row r="36" spans="1:8" ht="21" customHeight="1">
      <c r="A36" s="20">
        <v>34</v>
      </c>
      <c r="B36" s="24" t="s">
        <v>77</v>
      </c>
      <c r="C36" s="20">
        <v>10008</v>
      </c>
      <c r="D36" s="20" t="s">
        <v>10</v>
      </c>
      <c r="E36" s="24" t="s">
        <v>75</v>
      </c>
      <c r="F36" s="35" t="s">
        <v>12</v>
      </c>
      <c r="G36" s="20" t="s">
        <v>71</v>
      </c>
      <c r="H36" s="26"/>
    </row>
    <row r="37" spans="1:8" ht="21" customHeight="1">
      <c r="A37" s="20">
        <v>35</v>
      </c>
      <c r="B37" s="24" t="s">
        <v>78</v>
      </c>
      <c r="C37" s="20">
        <v>2000</v>
      </c>
      <c r="D37" s="20" t="s">
        <v>10</v>
      </c>
      <c r="E37" s="24" t="s">
        <v>75</v>
      </c>
      <c r="F37" s="41" t="s">
        <v>79</v>
      </c>
      <c r="G37" s="20" t="s">
        <v>71</v>
      </c>
      <c r="H37" s="26"/>
    </row>
    <row r="38" spans="1:8" ht="26.1" customHeight="1">
      <c r="A38" s="20">
        <v>36</v>
      </c>
      <c r="B38" s="24" t="s">
        <v>80</v>
      </c>
      <c r="C38" s="20">
        <v>200</v>
      </c>
      <c r="D38" s="20" t="s">
        <v>10</v>
      </c>
      <c r="E38" s="24" t="s">
        <v>75</v>
      </c>
      <c r="F38" s="38" t="s">
        <v>63</v>
      </c>
      <c r="G38" s="20" t="s">
        <v>71</v>
      </c>
      <c r="H38" s="26"/>
    </row>
    <row r="39" spans="1:8" ht="21" customHeight="1">
      <c r="A39" s="20">
        <v>37</v>
      </c>
      <c r="B39" s="24" t="s">
        <v>81</v>
      </c>
      <c r="C39" s="20">
        <v>2000</v>
      </c>
      <c r="D39" s="20" t="s">
        <v>10</v>
      </c>
      <c r="E39" s="24" t="s">
        <v>75</v>
      </c>
      <c r="F39" s="41" t="s">
        <v>82</v>
      </c>
      <c r="G39" s="20" t="s">
        <v>71</v>
      </c>
      <c r="H39" s="26"/>
    </row>
    <row r="40" spans="1:8" ht="21" customHeight="1">
      <c r="A40" s="20">
        <v>38</v>
      </c>
      <c r="B40" s="24" t="s">
        <v>83</v>
      </c>
      <c r="C40" s="20">
        <v>10000</v>
      </c>
      <c r="D40" s="20" t="s">
        <v>10</v>
      </c>
      <c r="E40" s="24" t="s">
        <v>75</v>
      </c>
      <c r="F40" s="38" t="s">
        <v>63</v>
      </c>
      <c r="G40" s="20" t="s">
        <v>71</v>
      </c>
      <c r="H40" s="26"/>
    </row>
    <row r="41" spans="1:8" ht="21" customHeight="1">
      <c r="A41" s="20">
        <v>39</v>
      </c>
      <c r="B41" s="24" t="s">
        <v>84</v>
      </c>
      <c r="C41" s="20">
        <v>10000</v>
      </c>
      <c r="D41" s="18" t="s">
        <v>85</v>
      </c>
      <c r="E41" s="24" t="s">
        <v>75</v>
      </c>
      <c r="F41" s="41" t="s">
        <v>86</v>
      </c>
      <c r="G41" s="20" t="s">
        <v>71</v>
      </c>
      <c r="H41" s="26"/>
    </row>
    <row r="42" spans="1:8" ht="21" customHeight="1">
      <c r="A42" s="20">
        <v>40</v>
      </c>
      <c r="B42" s="7" t="s">
        <v>46</v>
      </c>
      <c r="C42" s="20">
        <v>90000</v>
      </c>
      <c r="D42" s="20" t="s">
        <v>10</v>
      </c>
      <c r="E42" s="24" t="s">
        <v>87</v>
      </c>
      <c r="F42" s="41" t="s">
        <v>28</v>
      </c>
      <c r="G42" s="20" t="s">
        <v>71</v>
      </c>
      <c r="H42" s="26"/>
    </row>
    <row r="43" spans="1:8" ht="21" customHeight="1">
      <c r="A43" s="20">
        <v>41</v>
      </c>
      <c r="B43" s="7" t="s">
        <v>88</v>
      </c>
      <c r="C43" s="20">
        <v>10000</v>
      </c>
      <c r="D43" s="20" t="s">
        <v>10</v>
      </c>
      <c r="E43" s="24" t="s">
        <v>87</v>
      </c>
      <c r="F43" s="41" t="s">
        <v>89</v>
      </c>
      <c r="G43" s="20" t="s">
        <v>71</v>
      </c>
      <c r="H43" s="26"/>
    </row>
    <row r="44" spans="1:8" ht="21" customHeight="1">
      <c r="A44" s="20">
        <v>42</v>
      </c>
      <c r="B44" s="7" t="s">
        <v>88</v>
      </c>
      <c r="C44" s="20">
        <v>5000</v>
      </c>
      <c r="D44" s="20" t="s">
        <v>10</v>
      </c>
      <c r="E44" s="24" t="s">
        <v>87</v>
      </c>
      <c r="F44" s="41" t="s">
        <v>90</v>
      </c>
      <c r="G44" s="20" t="s">
        <v>71</v>
      </c>
      <c r="H44" s="26"/>
    </row>
    <row r="45" spans="1:8" ht="21" customHeight="1">
      <c r="A45" s="20">
        <v>43</v>
      </c>
      <c r="B45" s="7" t="s">
        <v>88</v>
      </c>
      <c r="C45" s="20">
        <v>5000</v>
      </c>
      <c r="D45" s="20" t="s">
        <v>10</v>
      </c>
      <c r="E45" s="24" t="s">
        <v>87</v>
      </c>
      <c r="F45" s="41" t="s">
        <v>91</v>
      </c>
      <c r="G45" s="20" t="s">
        <v>71</v>
      </c>
      <c r="H45" s="26"/>
    </row>
    <row r="46" spans="1:8" ht="21" customHeight="1">
      <c r="A46" s="20">
        <v>44</v>
      </c>
      <c r="B46" s="7" t="s">
        <v>92</v>
      </c>
      <c r="C46" s="20">
        <v>5000</v>
      </c>
      <c r="D46" s="20" t="s">
        <v>10</v>
      </c>
      <c r="E46" s="24" t="s">
        <v>87</v>
      </c>
      <c r="F46" s="36" t="s">
        <v>25</v>
      </c>
      <c r="G46" s="20" t="s">
        <v>71</v>
      </c>
      <c r="H46" s="26"/>
    </row>
    <row r="47" spans="1:8" ht="21" customHeight="1">
      <c r="A47" s="20">
        <v>45</v>
      </c>
      <c r="B47" s="7" t="s">
        <v>93</v>
      </c>
      <c r="C47" s="20">
        <v>2000</v>
      </c>
      <c r="D47" s="20" t="s">
        <v>10</v>
      </c>
      <c r="E47" s="24" t="s">
        <v>87</v>
      </c>
      <c r="F47" s="41" t="s">
        <v>91</v>
      </c>
      <c r="G47" s="20" t="s">
        <v>71</v>
      </c>
      <c r="H47" s="26" t="s">
        <v>94</v>
      </c>
    </row>
    <row r="48" spans="1:8" ht="21" customHeight="1">
      <c r="A48" s="20">
        <v>46</v>
      </c>
      <c r="B48" s="7" t="s">
        <v>95</v>
      </c>
      <c r="C48" s="20">
        <v>10000</v>
      </c>
      <c r="D48" s="20" t="s">
        <v>10</v>
      </c>
      <c r="E48" s="24" t="s">
        <v>87</v>
      </c>
      <c r="F48" s="36" t="s">
        <v>25</v>
      </c>
      <c r="G48" s="20" t="s">
        <v>71</v>
      </c>
      <c r="H48" s="26"/>
    </row>
    <row r="49" spans="1:8" ht="21" customHeight="1">
      <c r="A49" s="20">
        <v>47</v>
      </c>
      <c r="B49" s="7" t="s">
        <v>96</v>
      </c>
      <c r="C49" s="20">
        <v>10000</v>
      </c>
      <c r="D49" s="42" t="s">
        <v>10</v>
      </c>
      <c r="E49" s="8" t="s">
        <v>97</v>
      </c>
      <c r="F49" s="37" t="s">
        <v>25</v>
      </c>
      <c r="G49" s="20" t="s">
        <v>71</v>
      </c>
      <c r="H49" s="26"/>
    </row>
    <row r="50" spans="1:8" ht="21" customHeight="1">
      <c r="A50" s="20">
        <v>48</v>
      </c>
      <c r="B50" s="7" t="s">
        <v>98</v>
      </c>
      <c r="C50" s="20">
        <v>10000</v>
      </c>
      <c r="D50" s="42" t="s">
        <v>10</v>
      </c>
      <c r="E50" s="8" t="s">
        <v>97</v>
      </c>
      <c r="F50" s="37" t="s">
        <v>63</v>
      </c>
      <c r="G50" s="20" t="s">
        <v>71</v>
      </c>
      <c r="H50" s="26"/>
    </row>
    <row r="51" spans="1:8" ht="21" customHeight="1">
      <c r="A51" s="20">
        <v>49</v>
      </c>
      <c r="B51" s="7" t="s">
        <v>99</v>
      </c>
      <c r="C51" s="20">
        <v>250000</v>
      </c>
      <c r="D51" s="42" t="s">
        <v>10</v>
      </c>
      <c r="E51" s="8" t="s">
        <v>97</v>
      </c>
      <c r="F51" s="37" t="s">
        <v>100</v>
      </c>
      <c r="G51" s="20" t="s">
        <v>71</v>
      </c>
      <c r="H51" s="26"/>
    </row>
    <row r="52" spans="1:8" ht="21" customHeight="1">
      <c r="A52" s="20"/>
      <c r="B52" s="20" t="s">
        <v>101</v>
      </c>
      <c r="C52" s="20">
        <f>SUM(C3:C51)</f>
        <v>868508</v>
      </c>
      <c r="D52" s="27"/>
      <c r="E52" s="28"/>
      <c r="F52" s="35"/>
      <c r="G52" s="28"/>
      <c r="H52" s="28"/>
    </row>
    <row r="53" spans="1:8" s="23" customFormat="1" ht="21" customHeight="1">
      <c r="A53" s="23" t="s">
        <v>102</v>
      </c>
      <c r="F53" s="43"/>
    </row>
    <row r="54" spans="1:8" ht="17.100000000000001" customHeight="1">
      <c r="D54" s="48" t="s">
        <v>103</v>
      </c>
      <c r="E54" s="48"/>
      <c r="F54" s="49"/>
      <c r="G54" s="48"/>
      <c r="H54" s="48"/>
    </row>
    <row r="55" spans="1:8" ht="21" customHeight="1">
      <c r="G55" s="31">
        <v>43876</v>
      </c>
      <c r="H55" s="32"/>
    </row>
    <row r="56" spans="1:8" ht="30" customHeight="1"/>
    <row r="57" spans="1:8" ht="30" customHeight="1"/>
    <row r="58" spans="1:8" ht="30" customHeight="1"/>
    <row r="59" spans="1:8" ht="30" customHeight="1"/>
    <row r="60" spans="1:8" ht="30" customHeight="1"/>
    <row r="61" spans="1:8" ht="30" customHeight="1"/>
    <row r="62" spans="1:8" ht="30" customHeight="1"/>
    <row r="63" spans="1:8" ht="30" customHeight="1"/>
    <row r="64" spans="1:8" ht="30" customHeight="1"/>
    <row r="65" ht="30" customHeight="1"/>
    <row r="66" ht="30" customHeight="1"/>
    <row r="67" ht="30" customHeight="1"/>
  </sheetData>
  <mergeCells count="2">
    <mergeCell ref="A1:H1"/>
    <mergeCell ref="D54:H54"/>
  </mergeCells>
  <phoneticPr fontId="21" type="noConversion"/>
  <pageMargins left="0.75138888888888899" right="0.75138888888888899" top="1" bottom="0.60555555555555596" header="0.5" footer="0.5"/>
  <pageSetup paperSize="9" orientation="landscape"/>
</worksheet>
</file>

<file path=xl/worksheets/sheet2.xml><?xml version="1.0" encoding="utf-8"?>
<worksheet xmlns="http://schemas.openxmlformats.org/spreadsheetml/2006/main" xmlns:r="http://schemas.openxmlformats.org/officeDocument/2006/relationships">
  <dimension ref="A1:H33"/>
  <sheetViews>
    <sheetView topLeftCell="A7" workbookViewId="0">
      <selection activeCell="F22" sqref="F22"/>
    </sheetView>
  </sheetViews>
  <sheetFormatPr defaultColWidth="9" defaultRowHeight="13.5"/>
  <cols>
    <col min="1" max="1" width="5.125" customWidth="1"/>
    <col min="2" max="2" width="31.625" style="3" customWidth="1"/>
    <col min="3" max="3" width="12.625" customWidth="1"/>
    <col min="4" max="4" width="10.5" customWidth="1"/>
    <col min="5" max="5" width="11.25" customWidth="1"/>
    <col min="6" max="6" width="28.625" style="3" customWidth="1"/>
    <col min="7" max="7" width="13.625" customWidth="1"/>
    <col min="8" max="8" width="18.75" customWidth="1"/>
  </cols>
  <sheetData>
    <row r="1" spans="1:8" ht="29.1" customHeight="1">
      <c r="A1" s="46" t="s">
        <v>104</v>
      </c>
      <c r="B1" s="50"/>
      <c r="C1" s="46"/>
      <c r="D1" s="46"/>
      <c r="E1" s="46"/>
      <c r="F1" s="50"/>
      <c r="G1" s="46"/>
      <c r="H1" s="46"/>
    </row>
    <row r="2" spans="1:8" ht="23.1" customHeight="1">
      <c r="A2" s="20" t="s">
        <v>1</v>
      </c>
      <c r="B2" s="24" t="s">
        <v>2</v>
      </c>
      <c r="C2" s="20" t="s">
        <v>3</v>
      </c>
      <c r="D2" s="20" t="s">
        <v>4</v>
      </c>
      <c r="E2" s="20" t="s">
        <v>5</v>
      </c>
      <c r="F2" s="24" t="s">
        <v>6</v>
      </c>
      <c r="G2" s="20" t="s">
        <v>7</v>
      </c>
      <c r="H2" s="20" t="s">
        <v>8</v>
      </c>
    </row>
    <row r="3" spans="1:8" ht="21.95" customHeight="1">
      <c r="A3" s="20">
        <v>1</v>
      </c>
      <c r="B3" s="24" t="s">
        <v>105</v>
      </c>
      <c r="C3" s="20">
        <v>500</v>
      </c>
      <c r="D3" s="20" t="s">
        <v>10</v>
      </c>
      <c r="E3" s="20" t="s">
        <v>11</v>
      </c>
      <c r="F3" s="24" t="s">
        <v>106</v>
      </c>
      <c r="G3" s="20" t="s">
        <v>107</v>
      </c>
      <c r="H3" s="20"/>
    </row>
    <row r="4" spans="1:8" ht="21.95" customHeight="1">
      <c r="A4" s="20">
        <v>2</v>
      </c>
      <c r="B4" s="24" t="s">
        <v>108</v>
      </c>
      <c r="C4" s="20">
        <v>344.3</v>
      </c>
      <c r="D4" s="20" t="s">
        <v>85</v>
      </c>
      <c r="E4" s="20" t="s">
        <v>19</v>
      </c>
      <c r="F4" s="24" t="s">
        <v>106</v>
      </c>
      <c r="G4" s="20" t="s">
        <v>107</v>
      </c>
      <c r="H4" s="20" t="s">
        <v>109</v>
      </c>
    </row>
    <row r="5" spans="1:8" ht="21.95" customHeight="1">
      <c r="A5" s="20">
        <v>3</v>
      </c>
      <c r="B5" s="24" t="s">
        <v>110</v>
      </c>
      <c r="C5" s="20">
        <v>173.5</v>
      </c>
      <c r="D5" s="20" t="s">
        <v>85</v>
      </c>
      <c r="E5" s="20" t="s">
        <v>19</v>
      </c>
      <c r="F5" s="24" t="s">
        <v>106</v>
      </c>
      <c r="G5" s="20" t="s">
        <v>107</v>
      </c>
      <c r="H5" s="20" t="s">
        <v>109</v>
      </c>
    </row>
    <row r="6" spans="1:8" ht="21.95" customHeight="1">
      <c r="A6" s="20">
        <v>4</v>
      </c>
      <c r="B6" s="24" t="s">
        <v>18</v>
      </c>
      <c r="C6" s="5">
        <v>15000</v>
      </c>
      <c r="D6" s="20" t="s">
        <v>10</v>
      </c>
      <c r="E6" s="20" t="s">
        <v>19</v>
      </c>
      <c r="F6" s="24" t="s">
        <v>106</v>
      </c>
      <c r="G6" s="20" t="s">
        <v>107</v>
      </c>
      <c r="H6" s="20"/>
    </row>
    <row r="7" spans="1:8" ht="21.95" customHeight="1">
      <c r="A7" s="20">
        <v>5</v>
      </c>
      <c r="B7" s="24" t="s">
        <v>111</v>
      </c>
      <c r="C7" s="25">
        <v>10000</v>
      </c>
      <c r="D7" s="20" t="s">
        <v>10</v>
      </c>
      <c r="E7" s="25" t="s">
        <v>19</v>
      </c>
      <c r="F7" s="24" t="s">
        <v>106</v>
      </c>
      <c r="G7" s="20" t="s">
        <v>107</v>
      </c>
      <c r="H7" s="20"/>
    </row>
    <row r="8" spans="1:8" ht="21.95" customHeight="1">
      <c r="A8" s="20">
        <v>6</v>
      </c>
      <c r="B8" s="24" t="s">
        <v>112</v>
      </c>
      <c r="C8" s="20">
        <v>5000</v>
      </c>
      <c r="D8" s="20" t="s">
        <v>10</v>
      </c>
      <c r="E8" s="24" t="s">
        <v>113</v>
      </c>
      <c r="F8" s="24" t="s">
        <v>106</v>
      </c>
      <c r="G8" s="20" t="s">
        <v>107</v>
      </c>
      <c r="H8" s="26"/>
    </row>
    <row r="9" spans="1:8" ht="21.95" customHeight="1">
      <c r="A9" s="20">
        <v>7</v>
      </c>
      <c r="B9" s="24" t="s">
        <v>114</v>
      </c>
      <c r="C9" s="20">
        <v>2045</v>
      </c>
      <c r="D9" s="20" t="s">
        <v>10</v>
      </c>
      <c r="E9" s="24" t="s">
        <v>115</v>
      </c>
      <c r="F9" s="24" t="s">
        <v>106</v>
      </c>
      <c r="G9" s="20" t="s">
        <v>107</v>
      </c>
      <c r="H9" s="26"/>
    </row>
    <row r="10" spans="1:8" ht="21.95" customHeight="1">
      <c r="A10" s="20">
        <v>8</v>
      </c>
      <c r="B10" s="24" t="s">
        <v>116</v>
      </c>
      <c r="C10" s="20">
        <v>5000</v>
      </c>
      <c r="D10" s="20" t="s">
        <v>10</v>
      </c>
      <c r="E10" s="24" t="s">
        <v>31</v>
      </c>
      <c r="F10" s="24" t="s">
        <v>106</v>
      </c>
      <c r="G10" s="20" t="s">
        <v>107</v>
      </c>
      <c r="H10" s="26" t="s">
        <v>117</v>
      </c>
    </row>
    <row r="11" spans="1:8" ht="21.95" customHeight="1">
      <c r="A11" s="20">
        <v>9</v>
      </c>
      <c r="B11" s="24" t="s">
        <v>118</v>
      </c>
      <c r="C11" s="20">
        <v>200</v>
      </c>
      <c r="D11" s="20" t="s">
        <v>10</v>
      </c>
      <c r="E11" s="8" t="s">
        <v>36</v>
      </c>
      <c r="F11" s="24" t="s">
        <v>106</v>
      </c>
      <c r="G11" s="20" t="s">
        <v>107</v>
      </c>
      <c r="H11" s="26"/>
    </row>
    <row r="12" spans="1:8" ht="21.95" customHeight="1">
      <c r="A12" s="20">
        <v>10</v>
      </c>
      <c r="B12" s="24" t="s">
        <v>119</v>
      </c>
      <c r="C12" s="20">
        <v>100000</v>
      </c>
      <c r="D12" s="20" t="s">
        <v>10</v>
      </c>
      <c r="E12" s="8" t="s">
        <v>36</v>
      </c>
      <c r="F12" s="24" t="s">
        <v>106</v>
      </c>
      <c r="G12" s="20" t="s">
        <v>107</v>
      </c>
      <c r="H12" s="26"/>
    </row>
    <row r="13" spans="1:8" ht="27" customHeight="1">
      <c r="A13" s="20">
        <v>11</v>
      </c>
      <c r="B13" s="24" t="s">
        <v>120</v>
      </c>
      <c r="C13" s="20">
        <v>21350</v>
      </c>
      <c r="D13" s="20" t="s">
        <v>121</v>
      </c>
      <c r="E13" s="24" t="s">
        <v>122</v>
      </c>
      <c r="F13" s="24" t="s">
        <v>106</v>
      </c>
      <c r="G13" s="20" t="s">
        <v>71</v>
      </c>
      <c r="H13" s="26" t="s">
        <v>123</v>
      </c>
    </row>
    <row r="14" spans="1:8" ht="21.95" customHeight="1">
      <c r="A14" s="20">
        <v>12</v>
      </c>
      <c r="B14" s="24" t="s">
        <v>124</v>
      </c>
      <c r="C14" s="20">
        <v>10500</v>
      </c>
      <c r="D14" s="20" t="s">
        <v>10</v>
      </c>
      <c r="E14" s="24" t="s">
        <v>60</v>
      </c>
      <c r="F14" s="24" t="s">
        <v>106</v>
      </c>
      <c r="G14" s="20" t="s">
        <v>71</v>
      </c>
      <c r="H14" s="26"/>
    </row>
    <row r="15" spans="1:8" ht="21.95" customHeight="1">
      <c r="A15" s="20">
        <v>13</v>
      </c>
      <c r="B15" s="24" t="s">
        <v>125</v>
      </c>
      <c r="C15" s="20">
        <v>8600</v>
      </c>
      <c r="D15" s="20" t="s">
        <v>10</v>
      </c>
      <c r="E15" s="24" t="s">
        <v>67</v>
      </c>
      <c r="F15" s="24" t="s">
        <v>106</v>
      </c>
      <c r="G15" s="20" t="s">
        <v>71</v>
      </c>
      <c r="H15" s="26"/>
    </row>
    <row r="16" spans="1:8" ht="21.95" customHeight="1">
      <c r="A16" s="20">
        <v>14</v>
      </c>
      <c r="B16" s="24" t="s">
        <v>126</v>
      </c>
      <c r="C16" s="20">
        <v>100</v>
      </c>
      <c r="D16" s="20" t="s">
        <v>10</v>
      </c>
      <c r="E16" s="24" t="s">
        <v>75</v>
      </c>
      <c r="F16" s="24" t="s">
        <v>106</v>
      </c>
      <c r="G16" s="20" t="s">
        <v>71</v>
      </c>
      <c r="H16" s="26"/>
    </row>
    <row r="17" spans="1:8" ht="21.95" customHeight="1">
      <c r="A17" s="20"/>
      <c r="B17" s="24" t="s">
        <v>101</v>
      </c>
      <c r="C17" s="20">
        <f>SUM(C3:C16)</f>
        <v>178812.79999999999</v>
      </c>
      <c r="D17" s="27"/>
      <c r="E17" s="28"/>
      <c r="F17" s="12"/>
      <c r="G17" s="28"/>
      <c r="H17" s="28"/>
    </row>
    <row r="18" spans="1:8" s="23" customFormat="1" ht="18.95" customHeight="1">
      <c r="A18" s="23" t="s">
        <v>102</v>
      </c>
      <c r="B18" s="29"/>
      <c r="F18" s="29"/>
      <c r="G18" s="30"/>
    </row>
    <row r="19" spans="1:8" s="23" customFormat="1" ht="15" customHeight="1">
      <c r="A19" s="51" t="s">
        <v>127</v>
      </c>
      <c r="B19" s="51"/>
      <c r="C19" s="51"/>
      <c r="D19" s="51"/>
      <c r="E19" s="51"/>
      <c r="F19" s="51"/>
      <c r="G19" s="51"/>
      <c r="H19" s="51"/>
    </row>
    <row r="20" spans="1:8" ht="15" customHeight="1">
      <c r="A20" s="48"/>
      <c r="B20" s="52"/>
      <c r="C20" s="48"/>
      <c r="D20" s="48" t="s">
        <v>103</v>
      </c>
      <c r="E20" s="48"/>
      <c r="F20" s="52"/>
      <c r="G20" s="48"/>
      <c r="H20" s="48"/>
    </row>
    <row r="21" spans="1:8" ht="21" customHeight="1">
      <c r="G21" s="31">
        <v>43876</v>
      </c>
      <c r="H21" s="32"/>
    </row>
    <row r="22" spans="1:8" ht="30" customHeight="1">
      <c r="D22" s="33"/>
    </row>
    <row r="23" spans="1:8" ht="30" customHeight="1"/>
    <row r="24" spans="1:8" ht="30" customHeight="1"/>
    <row r="25" spans="1:8" ht="30" customHeight="1"/>
    <row r="26" spans="1:8" ht="30" customHeight="1"/>
    <row r="27" spans="1:8" ht="30" customHeight="1"/>
    <row r="28" spans="1:8" ht="30" customHeight="1"/>
    <row r="29" spans="1:8" ht="30" customHeight="1"/>
    <row r="30" spans="1:8" ht="30" customHeight="1"/>
    <row r="31" spans="1:8" ht="30" customHeight="1"/>
    <row r="32" spans="1:8" ht="30" customHeight="1"/>
    <row r="33" ht="30" customHeight="1"/>
  </sheetData>
  <mergeCells count="4">
    <mergeCell ref="A1:H1"/>
    <mergeCell ref="A19:H19"/>
    <mergeCell ref="A20:C20"/>
    <mergeCell ref="D20:H20"/>
  </mergeCells>
  <phoneticPr fontId="21" type="noConversion"/>
  <pageMargins left="0.75138888888888899" right="0.75138888888888899" top="1" bottom="0.60555555555555596" header="0.5" footer="0.5"/>
  <pageSetup paperSize="9" orientation="landscape"/>
</worksheet>
</file>

<file path=xl/worksheets/sheet3.xml><?xml version="1.0" encoding="utf-8"?>
<worksheet xmlns="http://schemas.openxmlformats.org/spreadsheetml/2006/main" xmlns:r="http://schemas.openxmlformats.org/officeDocument/2006/relationships">
  <dimension ref="A1:K18"/>
  <sheetViews>
    <sheetView tabSelected="1" workbookViewId="0">
      <selection activeCell="M16" sqref="M16"/>
    </sheetView>
  </sheetViews>
  <sheetFormatPr defaultColWidth="9" defaultRowHeight="13.5"/>
  <cols>
    <col min="1" max="1" width="5.25" customWidth="1"/>
    <col min="2" max="2" width="11.875" style="3" customWidth="1"/>
    <col min="3" max="3" width="11.25" style="3" customWidth="1"/>
    <col min="4" max="4" width="21" style="4" customWidth="1"/>
    <col min="5" max="5" width="7.75" style="3" customWidth="1"/>
    <col min="6" max="6" width="6.625" customWidth="1"/>
    <col min="7" max="7" width="17.25" style="5" customWidth="1"/>
    <col min="8" max="8" width="15.125" style="5" customWidth="1"/>
    <col min="9" max="9" width="15.625" customWidth="1"/>
    <col min="10" max="10" width="9.75" customWidth="1"/>
    <col min="11" max="11" width="10.25" style="3" customWidth="1"/>
  </cols>
  <sheetData>
    <row r="1" spans="1:11">
      <c r="A1" s="6" t="s">
        <v>128</v>
      </c>
    </row>
    <row r="2" spans="1:11" ht="35.25" customHeight="1">
      <c r="A2" s="53" t="s">
        <v>179</v>
      </c>
      <c r="B2" s="50"/>
      <c r="C2" s="50"/>
      <c r="D2" s="50"/>
      <c r="E2" s="50"/>
      <c r="F2" s="46"/>
      <c r="G2" s="46"/>
      <c r="H2" s="46"/>
      <c r="I2" s="46"/>
      <c r="J2" s="46"/>
      <c r="K2" s="50"/>
    </row>
    <row r="3" spans="1:11" ht="32.25" customHeight="1">
      <c r="A3" s="7" t="s">
        <v>1</v>
      </c>
      <c r="B3" s="8" t="s">
        <v>2</v>
      </c>
      <c r="C3" s="8" t="s">
        <v>5</v>
      </c>
      <c r="D3" s="8" t="s">
        <v>129</v>
      </c>
      <c r="E3" s="9" t="s">
        <v>130</v>
      </c>
      <c r="F3" s="9" t="s">
        <v>131</v>
      </c>
      <c r="G3" s="9" t="s">
        <v>132</v>
      </c>
      <c r="H3" s="9" t="s">
        <v>133</v>
      </c>
      <c r="I3" s="9" t="s">
        <v>134</v>
      </c>
      <c r="J3" s="8" t="s">
        <v>135</v>
      </c>
      <c r="K3" s="10" t="s">
        <v>136</v>
      </c>
    </row>
    <row r="4" spans="1:11" ht="24.95" customHeight="1">
      <c r="A4" s="57">
        <v>1</v>
      </c>
      <c r="B4" s="58" t="s">
        <v>137</v>
      </c>
      <c r="C4" s="60" t="s">
        <v>138</v>
      </c>
      <c r="D4" s="10" t="s">
        <v>139</v>
      </c>
      <c r="E4" s="9" t="s">
        <v>140</v>
      </c>
      <c r="F4" s="7">
        <v>8</v>
      </c>
      <c r="G4" s="9" t="s">
        <v>141</v>
      </c>
      <c r="H4" s="11">
        <v>1150</v>
      </c>
      <c r="I4" s="11">
        <v>9200</v>
      </c>
      <c r="J4" s="63" t="s">
        <v>142</v>
      </c>
      <c r="K4" s="58" t="s">
        <v>143</v>
      </c>
    </row>
    <row r="5" spans="1:11" ht="24.95" customHeight="1">
      <c r="A5" s="57"/>
      <c r="B5" s="59"/>
      <c r="C5" s="61"/>
      <c r="D5" s="10" t="s">
        <v>144</v>
      </c>
      <c r="E5" s="9" t="s">
        <v>145</v>
      </c>
      <c r="F5" s="7">
        <v>7</v>
      </c>
      <c r="G5" s="9" t="s">
        <v>146</v>
      </c>
      <c r="H5" s="11">
        <v>510</v>
      </c>
      <c r="I5" s="11">
        <v>3570</v>
      </c>
      <c r="J5" s="64"/>
      <c r="K5" s="59"/>
    </row>
    <row r="6" spans="1:11" ht="24.95" customHeight="1">
      <c r="A6" s="57"/>
      <c r="B6" s="59"/>
      <c r="C6" s="61"/>
      <c r="D6" s="10" t="s">
        <v>147</v>
      </c>
      <c r="E6" s="9" t="s">
        <v>148</v>
      </c>
      <c r="F6" s="7">
        <v>2</v>
      </c>
      <c r="G6" s="9" t="s">
        <v>149</v>
      </c>
      <c r="H6" s="11">
        <v>2800</v>
      </c>
      <c r="I6" s="11">
        <v>5600</v>
      </c>
      <c r="J6" s="64"/>
      <c r="K6" s="59"/>
    </row>
    <row r="7" spans="1:11" ht="24.95" customHeight="1">
      <c r="A7" s="57"/>
      <c r="B7" s="59"/>
      <c r="C7" s="61"/>
      <c r="D7" s="10" t="s">
        <v>150</v>
      </c>
      <c r="E7" s="9" t="s">
        <v>148</v>
      </c>
      <c r="F7" s="7">
        <v>3</v>
      </c>
      <c r="G7" s="9" t="s">
        <v>151</v>
      </c>
      <c r="H7" s="11">
        <v>860</v>
      </c>
      <c r="I7" s="11">
        <v>2580</v>
      </c>
      <c r="J7" s="64"/>
      <c r="K7" s="59"/>
    </row>
    <row r="8" spans="1:11" s="1" customFormat="1" ht="24.95" customHeight="1">
      <c r="A8" s="57"/>
      <c r="B8" s="59"/>
      <c r="C8" s="61"/>
      <c r="D8" s="10" t="s">
        <v>152</v>
      </c>
      <c r="E8" s="9" t="s">
        <v>153</v>
      </c>
      <c r="F8" s="7">
        <v>1</v>
      </c>
      <c r="G8" s="9" t="s">
        <v>154</v>
      </c>
      <c r="H8" s="11">
        <v>5350</v>
      </c>
      <c r="I8" s="11">
        <v>5350</v>
      </c>
      <c r="J8" s="64"/>
      <c r="K8" s="59"/>
    </row>
    <row r="9" spans="1:11" s="2" customFormat="1" ht="24.95" customHeight="1">
      <c r="A9" s="57"/>
      <c r="B9" s="59"/>
      <c r="C9" s="61"/>
      <c r="D9" s="10" t="s">
        <v>155</v>
      </c>
      <c r="E9" s="9" t="s">
        <v>153</v>
      </c>
      <c r="F9" s="7">
        <v>1</v>
      </c>
      <c r="G9" s="9" t="s">
        <v>156</v>
      </c>
      <c r="H9" s="11">
        <v>1800</v>
      </c>
      <c r="I9" s="11">
        <v>1800</v>
      </c>
      <c r="J9" s="64"/>
      <c r="K9" s="59"/>
    </row>
    <row r="10" spans="1:11" s="2" customFormat="1" ht="24.95" customHeight="1">
      <c r="A10" s="57"/>
      <c r="B10" s="59"/>
      <c r="C10" s="61"/>
      <c r="D10" s="10" t="s">
        <v>157</v>
      </c>
      <c r="E10" s="9" t="s">
        <v>153</v>
      </c>
      <c r="F10" s="7">
        <v>1</v>
      </c>
      <c r="G10" s="9" t="s">
        <v>158</v>
      </c>
      <c r="H10" s="11">
        <v>1900</v>
      </c>
      <c r="I10" s="11">
        <v>1900</v>
      </c>
      <c r="J10" s="64"/>
      <c r="K10" s="59"/>
    </row>
    <row r="11" spans="1:11" s="2" customFormat="1" ht="24.95" customHeight="1">
      <c r="A11" s="57"/>
      <c r="B11" s="59"/>
      <c r="C11" s="61"/>
      <c r="D11" s="10" t="s">
        <v>159</v>
      </c>
      <c r="E11" s="12"/>
      <c r="F11" s="7"/>
      <c r="G11" s="7"/>
      <c r="H11" s="11"/>
      <c r="I11" s="44">
        <f>SUM(I4:I10)</f>
        <v>30000</v>
      </c>
      <c r="J11" s="64"/>
      <c r="K11" s="59"/>
    </row>
    <row r="12" spans="1:11" ht="27" customHeight="1">
      <c r="A12" s="57">
        <v>2</v>
      </c>
      <c r="B12" s="58" t="s">
        <v>160</v>
      </c>
      <c r="C12" s="62" t="s">
        <v>161</v>
      </c>
      <c r="D12" s="13" t="s">
        <v>162</v>
      </c>
      <c r="E12" s="14" t="s">
        <v>163</v>
      </c>
      <c r="F12" s="14">
        <v>1</v>
      </c>
      <c r="G12" s="15" t="s">
        <v>164</v>
      </c>
      <c r="H12" s="16">
        <v>10800</v>
      </c>
      <c r="I12" s="22">
        <v>10800</v>
      </c>
      <c r="J12" s="63" t="s">
        <v>165</v>
      </c>
      <c r="K12" s="58" t="s">
        <v>166</v>
      </c>
    </row>
    <row r="13" spans="1:11" ht="27" customHeight="1">
      <c r="A13" s="57"/>
      <c r="B13" s="59"/>
      <c r="C13" s="59"/>
      <c r="D13" s="13" t="s">
        <v>167</v>
      </c>
      <c r="E13" s="14" t="s">
        <v>168</v>
      </c>
      <c r="F13" s="14">
        <v>1</v>
      </c>
      <c r="G13" s="17" t="s">
        <v>169</v>
      </c>
      <c r="H13" s="16">
        <v>1600</v>
      </c>
      <c r="I13" s="22">
        <v>1600</v>
      </c>
      <c r="J13" s="64"/>
      <c r="K13" s="59"/>
    </row>
    <row r="14" spans="1:11" ht="27" customHeight="1">
      <c r="A14" s="57"/>
      <c r="B14" s="59"/>
      <c r="C14" s="59"/>
      <c r="D14" s="13" t="s">
        <v>170</v>
      </c>
      <c r="E14" s="14" t="s">
        <v>171</v>
      </c>
      <c r="F14" s="14">
        <v>3</v>
      </c>
      <c r="G14" s="17" t="s">
        <v>172</v>
      </c>
      <c r="H14" s="16">
        <v>126</v>
      </c>
      <c r="I14" s="22">
        <v>378</v>
      </c>
      <c r="J14" s="64"/>
      <c r="K14" s="59"/>
    </row>
    <row r="15" spans="1:11" ht="27" customHeight="1">
      <c r="A15" s="57"/>
      <c r="B15" s="59"/>
      <c r="C15" s="59"/>
      <c r="D15" s="13" t="s">
        <v>173</v>
      </c>
      <c r="E15" s="14" t="s">
        <v>174</v>
      </c>
      <c r="F15" s="14">
        <v>10</v>
      </c>
      <c r="G15" s="17" t="s">
        <v>175</v>
      </c>
      <c r="H15" s="16">
        <v>48</v>
      </c>
      <c r="I15" s="22">
        <v>480</v>
      </c>
      <c r="J15" s="64"/>
      <c r="K15" s="59"/>
    </row>
    <row r="16" spans="1:11" ht="27" customHeight="1">
      <c r="A16" s="57"/>
      <c r="B16" s="59"/>
      <c r="C16" s="59"/>
      <c r="D16" s="13" t="s">
        <v>176</v>
      </c>
      <c r="E16" s="14" t="s">
        <v>168</v>
      </c>
      <c r="F16" s="14">
        <v>2</v>
      </c>
      <c r="G16" s="17" t="s">
        <v>177</v>
      </c>
      <c r="H16" s="16">
        <v>120</v>
      </c>
      <c r="I16" s="22">
        <v>240</v>
      </c>
      <c r="J16" s="64"/>
      <c r="K16" s="59"/>
    </row>
    <row r="17" spans="1:11" ht="27" customHeight="1">
      <c r="A17" s="57"/>
      <c r="B17" s="59"/>
      <c r="C17" s="59"/>
      <c r="D17" s="13" t="s">
        <v>159</v>
      </c>
      <c r="E17" s="14"/>
      <c r="F17" s="14"/>
      <c r="G17" s="17"/>
      <c r="H17" s="16"/>
      <c r="I17" s="45">
        <f>SUM(I12:I16)</f>
        <v>13498</v>
      </c>
      <c r="J17" s="64"/>
      <c r="K17" s="59"/>
    </row>
    <row r="18" spans="1:11" ht="35.25" customHeight="1">
      <c r="A18" s="54"/>
      <c r="B18" s="55"/>
      <c r="C18" s="56"/>
      <c r="D18" s="10" t="s">
        <v>178</v>
      </c>
      <c r="E18" s="12"/>
      <c r="F18" s="19"/>
      <c r="G18" s="20"/>
      <c r="H18" s="20"/>
      <c r="I18" s="21">
        <v>43498</v>
      </c>
      <c r="J18" s="19"/>
      <c r="K18" s="12"/>
    </row>
  </sheetData>
  <mergeCells count="12">
    <mergeCell ref="A2:K2"/>
    <mergeCell ref="A18:C18"/>
    <mergeCell ref="A4:A11"/>
    <mergeCell ref="A12:A17"/>
    <mergeCell ref="B4:B11"/>
    <mergeCell ref="B12:B17"/>
    <mergeCell ref="C4:C11"/>
    <mergeCell ref="C12:C17"/>
    <mergeCell ref="J4:J11"/>
    <mergeCell ref="J12:J17"/>
    <mergeCell ref="K4:K11"/>
    <mergeCell ref="K12:K17"/>
  </mergeCells>
  <phoneticPr fontId="21" type="noConversion"/>
  <printOptions horizontalCentered="1"/>
  <pageMargins left="0.74803149606299213" right="0.35433070866141736" top="0.78740157480314965" bottom="0.19685039370078741"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2月15日定向资金统计</vt:lpstr>
      <vt:lpstr>2月15日非定向资金统计 (2)</vt:lpstr>
      <vt:lpstr>2024年捐物</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lastPrinted>2024-07-16T06:50:12Z</cp:lastPrinted>
  <dcterms:created xsi:type="dcterms:W3CDTF">2020-02-03T00:53:00Z</dcterms:created>
  <dcterms:modified xsi:type="dcterms:W3CDTF">2024-07-16T06:50:55Z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DC1875FFD3D0457183198FCC9907F70E</vt:lpwstr>
  </property>
</Properties>
</file>