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<sst xmlns="http://schemas.openxmlformats.org/spreadsheetml/2006/main" count="48" uniqueCount="31">
  <si>
    <t>昆明市红十字会直属事业单位2024年公开招聘工作人员综合成绩及拟进入考察体检人员名单</t>
  </si>
  <si>
    <t>序号</t>
  </si>
  <si>
    <t>报考单位</t>
  </si>
  <si>
    <t>报考岗位</t>
  </si>
  <si>
    <t>岗位代码</t>
  </si>
  <si>
    <t>岗位招聘人数</t>
  </si>
  <si>
    <t>准考证号</t>
  </si>
  <si>
    <t>笔试成绩</t>
  </si>
  <si>
    <t>面试成绩</t>
  </si>
  <si>
    <t>综合成绩＝（科目一职业能力倾向测验+科目二综合应用能力）百分制+面试成绩</t>
  </si>
  <si>
    <t>排名</t>
  </si>
  <si>
    <t>是否进入考察体检</t>
  </si>
  <si>
    <t>备注</t>
  </si>
  <si>
    <t>职业能力倾向测验</t>
  </si>
  <si>
    <t>综合应用能力</t>
  </si>
  <si>
    <t>总分</t>
  </si>
  <si>
    <t>折算百分制</t>
  </si>
  <si>
    <t>昆明市红十字会备灾救灾服务中心</t>
  </si>
  <si>
    <t>综合管理岗（专业技术岗位）</t>
  </si>
  <si>
    <t>15301052001000001</t>
  </si>
  <si>
    <t>1153920203123</t>
  </si>
  <si>
    <t>是</t>
  </si>
  <si>
    <t>1153900215707</t>
  </si>
  <si>
    <t>否</t>
  </si>
  <si>
    <t>1153900209515</t>
  </si>
  <si>
    <t>备灾救灾岗（专业技术岗位）</t>
  </si>
  <si>
    <t>15301052001000002</t>
  </si>
  <si>
    <t>1153930601826</t>
  </si>
  <si>
    <t>1153900207008</t>
  </si>
  <si>
    <t>1153910204819</t>
  </si>
  <si>
    <t xml:space="preserve">公示期：2024年5月23日至5月29日，公示期间如有异议，请与昆明市红十字会办公室联系，考察、体检事宜另行通知。                                                                                                                                       综合成绩按照四舍五入保留到小数点后两位。                                                                                                                                                                                                            联系电话：昆明市红十字会办公室0871-63151260      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</si>
</sst>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000000"/>
      <name val="SimSun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/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0" xfId="0" applyFo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/>
    </xf>
    <xf numFmtId="177" fontId="11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tabSelected="1" zoomScale="85" zoomScaleNormal="85" workbookViewId="0">
      <selection activeCell="F21" sqref="F21"/>
    </sheetView>
  </sheetViews>
  <sheetFormatPr defaultColWidth="9" defaultRowHeight="13.5"/>
  <cols>
    <col min="1" max="1" width="4.75833333333333" customWidth="1"/>
    <col min="2" max="2" width="34.2583333333333" style="1" customWidth="1"/>
    <col min="3" max="3" width="29.2583333333333" customWidth="1"/>
    <col min="4" max="4" width="19.85" customWidth="1"/>
    <col min="5" max="5" width="12.7916666666667" customWidth="1"/>
    <col min="6" max="6" width="17.4916666666667" customWidth="1"/>
    <col min="7" max="7" width="13.825" customWidth="1"/>
    <col min="8" max="8" width="11.325" customWidth="1"/>
    <col min="9" max="9" width="8.81666666666667" customWidth="1"/>
    <col min="10" max="10" width="12.4916666666667" customWidth="1"/>
    <col min="11" max="11" width="12.35" customWidth="1"/>
    <col min="12" max="12" width="15.625" customWidth="1"/>
    <col min="13" max="13" width="11.3166666666667" customWidth="1"/>
    <col min="14" max="14" width="15.625" style="2" customWidth="1"/>
    <col min="15" max="15" width="9.10833333333333" style="2" customWidth="1"/>
  </cols>
  <sheetData>
    <row r="1" ht="45" customHeight="1" spans="1:14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5" customHeight="1" spans="1:15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5" t="s">
        <v>6</v>
      </c>
      <c r="G2" s="8" t="s">
        <v>7</v>
      </c>
      <c r="H2" s="9"/>
      <c r="I2" s="9"/>
      <c r="J2" s="18"/>
      <c r="K2" s="6" t="s">
        <v>8</v>
      </c>
      <c r="L2" s="6" t="s">
        <v>9</v>
      </c>
      <c r="M2" s="19" t="s">
        <v>10</v>
      </c>
      <c r="N2" s="6" t="s">
        <v>11</v>
      </c>
      <c r="O2" s="20" t="s">
        <v>12</v>
      </c>
    </row>
    <row r="3" ht="81" customHeight="1" spans="1:15">
      <c r="A3" s="5"/>
      <c r="B3" s="6"/>
      <c r="C3" s="5"/>
      <c r="D3" s="5"/>
      <c r="E3" s="10"/>
      <c r="F3" s="5"/>
      <c r="G3" s="6" t="s">
        <v>13</v>
      </c>
      <c r="H3" s="6" t="s">
        <v>14</v>
      </c>
      <c r="I3" s="19" t="s">
        <v>15</v>
      </c>
      <c r="J3" s="19" t="s">
        <v>16</v>
      </c>
      <c r="K3" s="6"/>
      <c r="L3" s="6"/>
      <c r="M3" s="19"/>
      <c r="N3" s="6"/>
      <c r="O3" s="20"/>
    </row>
    <row r="4" ht="24.95" customHeight="1" spans="1:15">
      <c r="A4" s="11">
        <v>1</v>
      </c>
      <c r="B4" s="12" t="s">
        <v>17</v>
      </c>
      <c r="C4" s="12" t="s">
        <v>18</v>
      </c>
      <c r="D4" s="33" t="s">
        <v>19</v>
      </c>
      <c r="E4" s="12">
        <v>1</v>
      </c>
      <c r="F4" s="33" t="s">
        <v>20</v>
      </c>
      <c r="G4" s="13">
        <v>107</v>
      </c>
      <c r="H4" s="13">
        <v>106</v>
      </c>
      <c r="I4" s="13">
        <f t="shared" ref="I4:I9" si="0">SUM(G4:H4)</f>
        <v>213</v>
      </c>
      <c r="J4" s="21">
        <v>71</v>
      </c>
      <c r="K4" s="22">
        <v>82.52</v>
      </c>
      <c r="L4" s="23">
        <f t="shared" ref="L4:L9" si="1">SUM(J4:K4)</f>
        <v>153.52</v>
      </c>
      <c r="M4" s="24">
        <v>1</v>
      </c>
      <c r="N4" s="25" t="s">
        <v>21</v>
      </c>
      <c r="O4" s="26"/>
    </row>
    <row r="5" ht="24.95" customHeight="1" spans="1:15">
      <c r="A5" s="11">
        <v>2</v>
      </c>
      <c r="B5" s="12" t="s">
        <v>17</v>
      </c>
      <c r="C5" s="12" t="s">
        <v>18</v>
      </c>
      <c r="D5" s="33" t="s">
        <v>19</v>
      </c>
      <c r="E5" s="12">
        <v>1</v>
      </c>
      <c r="F5" s="33" t="s">
        <v>22</v>
      </c>
      <c r="G5" s="13">
        <v>123</v>
      </c>
      <c r="H5" s="13">
        <v>98</v>
      </c>
      <c r="I5" s="13">
        <f t="shared" si="0"/>
        <v>221</v>
      </c>
      <c r="J5" s="27">
        <v>73.67</v>
      </c>
      <c r="K5" s="22">
        <v>79.08</v>
      </c>
      <c r="L5" s="23">
        <f t="shared" si="1"/>
        <v>152.75</v>
      </c>
      <c r="M5" s="24">
        <v>2</v>
      </c>
      <c r="N5" s="24" t="s">
        <v>23</v>
      </c>
      <c r="O5" s="26"/>
    </row>
    <row r="6" ht="24.95" customHeight="1" spans="1:15">
      <c r="A6" s="11">
        <v>3</v>
      </c>
      <c r="B6" s="12" t="s">
        <v>17</v>
      </c>
      <c r="C6" s="12" t="s">
        <v>18</v>
      </c>
      <c r="D6" s="33" t="s">
        <v>19</v>
      </c>
      <c r="E6" s="12">
        <v>1</v>
      </c>
      <c r="F6" s="33" t="s">
        <v>24</v>
      </c>
      <c r="G6" s="13">
        <v>101.5</v>
      </c>
      <c r="H6" s="13">
        <v>107</v>
      </c>
      <c r="I6" s="28">
        <f t="shared" si="0"/>
        <v>208.5</v>
      </c>
      <c r="J6" s="29">
        <v>69.5</v>
      </c>
      <c r="K6" s="30">
        <v>82.94</v>
      </c>
      <c r="L6" s="23">
        <f t="shared" si="1"/>
        <v>152.44</v>
      </c>
      <c r="M6" s="24">
        <v>3</v>
      </c>
      <c r="N6" s="24" t="s">
        <v>23</v>
      </c>
      <c r="O6" s="26"/>
    </row>
    <row r="7" ht="24.95" customHeight="1" spans="1:15">
      <c r="A7" s="11">
        <v>4</v>
      </c>
      <c r="B7" s="12" t="s">
        <v>17</v>
      </c>
      <c r="C7" s="12" t="s">
        <v>25</v>
      </c>
      <c r="D7" s="33" t="s">
        <v>26</v>
      </c>
      <c r="E7" s="12">
        <v>1</v>
      </c>
      <c r="F7" s="33" t="s">
        <v>27</v>
      </c>
      <c r="G7" s="13">
        <v>95</v>
      </c>
      <c r="H7" s="13">
        <v>101</v>
      </c>
      <c r="I7" s="13">
        <f t="shared" si="0"/>
        <v>196</v>
      </c>
      <c r="J7" s="29">
        <v>65.33</v>
      </c>
      <c r="K7" s="30">
        <v>79.72</v>
      </c>
      <c r="L7" s="23">
        <f t="shared" si="1"/>
        <v>145.05</v>
      </c>
      <c r="M7" s="24">
        <v>1</v>
      </c>
      <c r="N7" s="25" t="s">
        <v>21</v>
      </c>
      <c r="O7" s="26"/>
    </row>
    <row r="8" ht="24.95" customHeight="1" spans="1:15">
      <c r="A8" s="11">
        <v>5</v>
      </c>
      <c r="B8" s="12" t="s">
        <v>17</v>
      </c>
      <c r="C8" s="12" t="s">
        <v>25</v>
      </c>
      <c r="D8" s="33" t="s">
        <v>26</v>
      </c>
      <c r="E8" s="12">
        <v>1</v>
      </c>
      <c r="F8" s="33" t="s">
        <v>28</v>
      </c>
      <c r="G8" s="13">
        <v>78.5</v>
      </c>
      <c r="H8" s="13">
        <v>93.5</v>
      </c>
      <c r="I8" s="13">
        <f t="shared" si="0"/>
        <v>172</v>
      </c>
      <c r="J8" s="29">
        <v>57.33</v>
      </c>
      <c r="K8" s="31">
        <v>77.9</v>
      </c>
      <c r="L8" s="23">
        <f t="shared" si="1"/>
        <v>135.23</v>
      </c>
      <c r="M8" s="24">
        <v>2</v>
      </c>
      <c r="N8" s="24" t="s">
        <v>23</v>
      </c>
      <c r="O8" s="26"/>
    </row>
    <row r="9" ht="24.95" customHeight="1" spans="1:15">
      <c r="A9" s="11">
        <v>6</v>
      </c>
      <c r="B9" s="12" t="s">
        <v>17</v>
      </c>
      <c r="C9" s="12" t="s">
        <v>25</v>
      </c>
      <c r="D9" s="33" t="s">
        <v>26</v>
      </c>
      <c r="E9" s="12">
        <v>1</v>
      </c>
      <c r="F9" s="33" t="s">
        <v>29</v>
      </c>
      <c r="G9" s="13">
        <v>90.5</v>
      </c>
      <c r="H9" s="13">
        <v>82</v>
      </c>
      <c r="I9" s="28">
        <f t="shared" si="0"/>
        <v>172.5</v>
      </c>
      <c r="J9" s="29">
        <v>57.5</v>
      </c>
      <c r="K9" s="30">
        <v>76.06</v>
      </c>
      <c r="L9" s="23">
        <f t="shared" si="1"/>
        <v>133.56</v>
      </c>
      <c r="M9" s="24">
        <v>3</v>
      </c>
      <c r="N9" s="24" t="s">
        <v>23</v>
      </c>
      <c r="O9" s="26"/>
    </row>
    <row r="10" ht="77.1" customHeight="1" spans="1:15">
      <c r="A10" s="14" t="s">
        <v>30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4" ht="14.25" spans="5:10">
      <c r="E14" s="16"/>
      <c r="F14" s="16"/>
      <c r="G14" s="16"/>
      <c r="J14" s="32"/>
    </row>
    <row r="15" ht="14.25" spans="5:10">
      <c r="E15" s="16"/>
      <c r="F15" s="16"/>
      <c r="J15" s="32"/>
    </row>
    <row r="16" ht="14.25" spans="10:10">
      <c r="J16" s="17"/>
    </row>
    <row r="20" ht="14.25" spans="8:8">
      <c r="H20" s="17"/>
    </row>
    <row r="21" ht="14.25" spans="8:8">
      <c r="H21" s="17"/>
    </row>
    <row r="22" ht="14.25" spans="8:8">
      <c r="H22" s="17"/>
    </row>
  </sheetData>
  <sortState ref="B4:M5">
    <sortCondition ref="L4:L5" descending="1"/>
  </sortState>
  <mergeCells count="14">
    <mergeCell ref="A1:N1"/>
    <mergeCell ref="G2:J2"/>
    <mergeCell ref="A10:O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N2:N3"/>
    <mergeCell ref="O2:O3"/>
  </mergeCells>
  <conditionalFormatting sqref="I4:J4 I6:J9">
    <cfRule type="cellIs" priority="3" operator="notEqual">
      <formula>0</formula>
    </cfRule>
  </conditionalFormatting>
  <pageMargins left="0.511805555555556" right="0.118055555555556" top="0.472222222222222" bottom="0.751388888888889" header="0.298611111111111" footer="0.298611111111111"/>
  <pageSetup paperSize="9" scale="62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hyw</dc:creator>
  <cp:lastModifiedBy>Administrator</cp:lastModifiedBy>
  <dcterms:created xsi:type="dcterms:W3CDTF">2006-09-13T11:21:00Z</dcterms:created>
  <dcterms:modified xsi:type="dcterms:W3CDTF">2024-05-22T08:41:11Z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918CCEBE96D74BADB58F727AD122D57C</vt:lpwstr>
  </property>
</Properties>
</file>