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0730" windowHeight="9600" tabRatio="779" activeTab="6"/>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24519"/>
</workbook>
</file>

<file path=xl/calcChain.xml><?xml version="1.0" encoding="utf-8"?>
<calcChain xmlns="http://schemas.openxmlformats.org/spreadsheetml/2006/main">
  <c r="D9" i="6"/>
  <c r="E9"/>
  <c r="E11"/>
  <c r="E12"/>
  <c r="E13"/>
  <c r="E16"/>
  <c r="E21"/>
  <c r="E23"/>
  <c r="E24"/>
  <c r="E25"/>
  <c r="E29"/>
  <c r="E30"/>
  <c r="E31"/>
  <c r="E44"/>
  <c r="E48"/>
  <c r="E49"/>
  <c r="E51"/>
  <c r="E10"/>
  <c r="F10"/>
  <c r="F11"/>
  <c r="F12"/>
  <c r="F13"/>
  <c r="F16"/>
  <c r="F21"/>
  <c r="F23"/>
  <c r="F24"/>
  <c r="F25"/>
  <c r="F29"/>
  <c r="F30"/>
  <c r="F31"/>
  <c r="F44"/>
  <c r="F48"/>
  <c r="F49"/>
  <c r="F51"/>
  <c r="G9"/>
  <c r="G10"/>
  <c r="G24"/>
  <c r="F9"/>
  <c r="D24"/>
  <c r="D10"/>
  <c r="D29" i="4"/>
  <c r="B29"/>
  <c r="C28" i="3"/>
  <c r="C14" i="2"/>
  <c r="B29" i="1"/>
  <c r="D29"/>
</calcChain>
</file>

<file path=xl/sharedStrings.xml><?xml version="1.0" encoding="utf-8"?>
<sst xmlns="http://schemas.openxmlformats.org/spreadsheetml/2006/main" count="935" uniqueCount="464">
  <si>
    <t>6-1 部门财务收支总体情况表</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</si>
  <si>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</si>
  <si>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</si>
  <si>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</si>
  <si>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</si>
  <si>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</si>
  <si>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</si>
  <si>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</si>
  <si>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</si>
  <si>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</si>
  <si>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</si>
  <si>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</si>
  <si>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</si>
  <si>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</si>
  <si>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</si>
  <si>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</si>
  <si>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</si>
  <si>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</si>
  <si>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</si>
  <si>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</si>
  <si>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</si>
  <si>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</si>
  <si>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</si>
  <si>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</si>
  <si>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</si>
  <si>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</si>
  <si>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</si>
  <si>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</si>
  <si>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</si>
  <si>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</si>
  <si>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</si>
  <si>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</si>
  <si>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</si>
  <si>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</si>
  <si>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</si>
  <si>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</si>
  <si>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收 入 总 计</t>
  </si>
  <si>
    <t>支 出 总 计</t>
  </si>
  <si>
    <t>6-2 部门收入总体情况表</t>
  </si>
  <si>
    <t>单位：万元</t>
  </si>
  <si>
    <r>
      <rPr>
        <sz val="11"/>
        <color indexed="8"/>
        <rFont val="宋体"/>
        <family val="3"/>
        <charset val="134"/>
      </rPr>
      <t>201</t>
    </r>
    <r>
      <rPr>
        <sz val="11"/>
        <color indexed="8"/>
        <rFont val="宋体"/>
        <family val="3"/>
        <charset val="134"/>
      </rPr>
      <t>8</t>
    </r>
    <r>
      <rPr>
        <sz val="11"/>
        <color indexed="8"/>
        <rFont val="宋体"/>
        <family val="3"/>
        <charset val="134"/>
      </rPr>
      <t>年预算数</t>
    </r>
  </si>
  <si>
    <t>6-3  部门支出总体情况表</t>
  </si>
  <si>
    <t>6-4 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</si>
  <si>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</si>
  <si>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</si>
  <si>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</si>
  <si>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</si>
  <si>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</si>
  <si>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</si>
  <si>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</si>
  <si>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</si>
  <si>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</si>
  <si>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</si>
  <si>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</si>
  <si>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</si>
  <si>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</si>
  <si>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</si>
  <si>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</si>
  <si>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</si>
  <si>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</si>
  <si>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</si>
  <si>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</si>
  <si>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</si>
  <si>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</si>
  <si>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</si>
  <si>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</si>
  <si>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</si>
  <si>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</si>
  <si>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</si>
  <si>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</si>
  <si>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</si>
  <si>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</si>
  <si>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</si>
  <si>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</si>
  <si>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</si>
  <si>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</si>
  <si>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</si>
  <si>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</si>
  <si>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</si>
  <si>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</si>
  <si>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</si>
  <si>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</si>
  <si>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</si>
  <si>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</si>
  <si>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</si>
  <si>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</si>
  <si>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</si>
  <si>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</si>
  <si>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</si>
  <si>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</si>
  <si>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</si>
  <si>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</si>
  <si>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</si>
  <si>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</si>
  <si>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</si>
  <si>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</si>
  <si>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</si>
  <si>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</si>
  <si>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</si>
  <si>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</si>
  <si>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</si>
  <si>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</si>
  <si>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</si>
  <si>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</si>
  <si>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</si>
  <si>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</si>
  <si>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</si>
  <si>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</si>
  <si>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</si>
  <si>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</si>
  <si>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</si>
  <si>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</si>
  <si>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</si>
  <si>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</si>
  <si>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</si>
  <si>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</si>
  <si>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</si>
  <si>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</si>
  <si>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</si>
  <si>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</si>
  <si>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</si>
  <si>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</si>
  <si>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</si>
  <si>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</si>
  <si>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</si>
  <si>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</si>
  <si>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</si>
  <si>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</si>
  <si>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</si>
  <si>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</si>
  <si>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</si>
  <si>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</si>
  <si>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</si>
  <si>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</si>
  <si>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</si>
  <si>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</si>
  <si>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</si>
  <si>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</si>
  <si>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</si>
  <si>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</si>
  <si>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</si>
  <si>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</si>
  <si>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</si>
  <si>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</si>
  <si>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</si>
  <si>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</si>
  <si>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</si>
  <si>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</si>
  <si>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</si>
  <si>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</si>
  <si>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</si>
  <si>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</si>
  <si>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</si>
  <si>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</si>
  <si>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</si>
  <si>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</si>
  <si>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</si>
  <si>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</si>
  <si>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</si>
  <si>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</si>
  <si>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</si>
  <si>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</si>
  <si>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</si>
  <si>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</si>
  <si>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</si>
  <si>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</si>
  <si>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</si>
  <si>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</si>
  <si>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</si>
  <si>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</si>
  <si>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</si>
  <si>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</si>
  <si>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</si>
  <si>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</si>
  <si>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</si>
  <si>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</si>
  <si>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</si>
  <si>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</si>
  <si>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</si>
  <si>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</si>
  <si>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</si>
  <si>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</si>
  <si>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</si>
  <si>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</si>
  <si>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</si>
  <si>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</si>
  <si>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</si>
  <si>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</si>
  <si>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</si>
  <si>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</si>
  <si>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</si>
  <si>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</si>
  <si>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</si>
  <si>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</si>
  <si>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</si>
  <si>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</si>
  <si>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</si>
  <si>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</si>
  <si>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</si>
  <si>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</si>
  <si>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</si>
  <si>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</si>
  <si>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</si>
  <si>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</si>
  <si>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</si>
  <si>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</si>
  <si>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</si>
  <si>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</si>
  <si>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功能科目</t>
  </si>
  <si>
    <t>政府性基金预算支出</t>
  </si>
  <si>
    <t>科目名称</t>
  </si>
  <si>
    <t>支出总计</t>
  </si>
  <si>
    <t>6-8  财政拨款支出明细表（按经济科目分类）</t>
  </si>
  <si>
    <t>政府预算支出经济分类科目</t>
  </si>
  <si>
    <r>
      <rPr>
        <sz val="11"/>
        <color indexed="8"/>
        <rFont val="宋体"/>
        <family val="3"/>
        <charset val="134"/>
      </rPr>
      <t>政府性基金</t>
    </r>
    <r>
      <rPr>
        <sz val="11"/>
        <color indexed="8"/>
        <rFont val="宋体"/>
        <family val="3"/>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</si>
  <si>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</si>
  <si>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</si>
  <si>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</si>
  <si>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</si>
  <si>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</si>
  <si>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</si>
  <si>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</si>
  <si>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</si>
  <si>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</si>
  <si>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</si>
  <si>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</si>
  <si>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</si>
  <si>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</si>
  <si>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</si>
  <si>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</si>
  <si>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</si>
  <si>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</si>
  <si>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</si>
  <si>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</si>
  <si>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</si>
  <si>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</si>
  <si>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</si>
  <si>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</si>
  <si>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</si>
  <si>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</si>
  <si>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</si>
  <si>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</si>
  <si>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</si>
  <si>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</si>
  <si>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</si>
  <si>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</si>
  <si>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</si>
  <si>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</si>
  <si>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</si>
  <si>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</si>
  <si>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</si>
  <si>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</si>
  <si>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</si>
  <si>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</si>
  <si>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</si>
  <si>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</si>
  <si>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</si>
  <si>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</si>
  <si>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</si>
  <si>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</si>
  <si>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</si>
  <si>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</si>
  <si>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</si>
  <si>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</si>
  <si>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</si>
  <si>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</si>
  <si>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</si>
  <si>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</si>
  <si>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</si>
  <si>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</si>
  <si>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</si>
  <si>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</si>
  <si>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</si>
  <si>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</si>
  <si>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</si>
  <si>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</si>
  <si>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</si>
  <si>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</si>
  <si>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</si>
  <si>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</si>
  <si>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</si>
  <si>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</si>
  <si>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</si>
  <si>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</si>
  <si>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</si>
  <si>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</si>
  <si>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</si>
  <si>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</si>
  <si>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</si>
  <si>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</si>
  <si>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</si>
  <si>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</si>
  <si>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</si>
  <si>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</si>
  <si>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</si>
  <si>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</si>
  <si>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</si>
  <si>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</si>
  <si>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</si>
  <si>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</si>
  <si>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</si>
  <si>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</si>
  <si>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</si>
  <si>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</si>
  <si>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</si>
  <si>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</si>
  <si>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</si>
  <si>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</si>
  <si>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</si>
  <si>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</si>
  <si>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</si>
  <si>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</si>
  <si>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</si>
  <si>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</si>
  <si>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</si>
  <si>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</si>
  <si>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</si>
  <si>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</si>
  <si>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</si>
  <si>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</si>
  <si>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</si>
  <si>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</si>
  <si>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</si>
  <si>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</si>
  <si>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</si>
  <si>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</si>
  <si>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</si>
  <si>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</si>
  <si>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</si>
  <si>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</si>
  <si>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</si>
  <si>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</si>
  <si>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</si>
  <si>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</si>
  <si>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</si>
  <si>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</si>
  <si>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</si>
  <si>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</si>
  <si>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</si>
  <si>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</si>
  <si>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</si>
  <si>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</si>
  <si>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</si>
  <si>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</si>
  <si>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</si>
  <si>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</si>
  <si>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</si>
  <si>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</si>
  <si>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</si>
  <si>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</si>
  <si>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</si>
  <si>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</si>
  <si>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</si>
  <si>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</si>
  <si>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</si>
  <si>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</si>
  <si>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</si>
  <si>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</si>
  <si>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</si>
  <si>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</si>
  <si>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</si>
  <si>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</si>
  <si>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</si>
  <si>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</si>
  <si>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</si>
  <si>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</si>
  <si>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</si>
  <si>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</si>
  <si>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</si>
  <si>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</si>
  <si>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</si>
  <si>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</si>
  <si>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</si>
  <si>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</si>
  <si>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</si>
  <si>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</si>
  <si>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</si>
  <si>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</si>
  <si>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</si>
  <si>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6-10 省本级项目支出绩效目标表（本次下达）</t>
  </si>
  <si>
    <t>单位名称、项目名称</t>
  </si>
  <si>
    <t>项目目标</t>
  </si>
  <si>
    <t>一级指标</t>
  </si>
  <si>
    <t>二级指标</t>
  </si>
  <si>
    <t>三级指标</t>
  </si>
  <si>
    <t>指标值</t>
  </si>
  <si>
    <t>绩效指标值设定依据及数据来源</t>
  </si>
  <si>
    <t>说明</t>
  </si>
  <si>
    <t>6-11 省本级项目支出绩效目标表（另文下达）</t>
  </si>
  <si>
    <t>6-12  省对下转移支付绩效目标表</t>
  </si>
  <si>
    <t>6-13 部门政府采购情况表</t>
  </si>
  <si>
    <t>预算项目</t>
  </si>
  <si>
    <t>采购项目</t>
  </si>
  <si>
    <t>采购目录</t>
  </si>
  <si>
    <t>计量
单位</t>
  </si>
  <si>
    <t>数量</t>
  </si>
  <si>
    <t>面向中小企业预留资金</t>
  </si>
  <si>
    <t>基本支出/项目支出</t>
  </si>
  <si>
    <t>政府性
基金</t>
  </si>
  <si>
    <t>国有资本经营收益</t>
  </si>
  <si>
    <t>单位名称：德宏州红十字会</t>
    <phoneticPr fontId="21" type="noConversion"/>
  </si>
  <si>
    <t xml:space="preserve">  7.其他非税收入安排</t>
    <phoneticPr fontId="21" type="noConversion"/>
  </si>
  <si>
    <r>
      <rPr>
        <sz val="10"/>
        <rFont val="宋体"/>
        <family val="3"/>
        <charset val="134"/>
      </rPr>
      <t>单位名称：</t>
    </r>
    <r>
      <rPr>
        <sz val="10"/>
        <rFont val="宋体"/>
        <family val="3"/>
        <charset val="134"/>
      </rPr>
      <t>德宏州红十字会</t>
    </r>
    <phoneticPr fontId="21" type="noConversion"/>
  </si>
  <si>
    <t>社保科</t>
  </si>
  <si>
    <t xml:space="preserve">  德宏州红十字会</t>
  </si>
  <si>
    <t xml:space="preserve">    德宏州红十字会</t>
  </si>
  <si>
    <t>208</t>
  </si>
  <si>
    <t xml:space="preserve">      社会保障和就业支出</t>
  </si>
  <si>
    <t>05</t>
  </si>
  <si>
    <t xml:space="preserve">        行政事业单位离退休</t>
  </si>
  <si>
    <t>01</t>
  </si>
  <si>
    <t xml:space="preserve">          归口管理的行政单位离退休</t>
  </si>
  <si>
    <t xml:space="preserve">          机关事业单位基本养老保险缴费支出</t>
  </si>
  <si>
    <t xml:space="preserve">        红十字事业</t>
  </si>
  <si>
    <t xml:space="preserve">          行政运行</t>
  </si>
  <si>
    <t>03</t>
  </si>
  <si>
    <t xml:space="preserve">          机关服务</t>
  </si>
  <si>
    <t>99</t>
  </si>
  <si>
    <t xml:space="preserve">          其他红十字事业支出</t>
  </si>
  <si>
    <t>221</t>
  </si>
  <si>
    <t xml:space="preserve">      住房保障支出</t>
  </si>
  <si>
    <t>02</t>
  </si>
  <si>
    <t xml:space="preserve">        住房改革支出</t>
  </si>
  <si>
    <t xml:space="preserve">          住房公积金</t>
  </si>
  <si>
    <t>德宏州红十字会</t>
    <phoneticPr fontId="21" type="noConversion"/>
  </si>
  <si>
    <t>单位名称：德宏州红十字会</t>
    <phoneticPr fontId="21" type="noConversion"/>
  </si>
  <si>
    <t>部门：德宏州红十字会</t>
    <phoneticPr fontId="21" type="noConversion"/>
  </si>
  <si>
    <t>红十字会作为从事人道主义工作的社会救助团体，在开展人道救助、反映民生诉求、化解社会矛盾等方面具有独特优势。我会以关注人的生命和健康为重点，以弱势群体为主要工作对象，以特色项目为载体，开展人道领域的救助服务。3年对贫困弱势群体开展慰问，救助艾滋病致孤儿童、孤寡老人、弱势妇女开展健康促进、大病救助、扶贫帮困等人道主义救助，预计救助100人；针对适龄儿童、在校学生、留守儿童及考取大学因困无力入学的人群，开展“捐资助学活动”，救助其学杂费、生活费等开支，预计救助90人；开展助医、助残人道主义关怀救助，预计救助90人。</t>
  </si>
  <si>
    <t>产出指标</t>
  </si>
  <si>
    <t>数量指标</t>
  </si>
  <si>
    <t>助学、助医、助困人数</t>
  </si>
  <si>
    <t>280人</t>
  </si>
  <si>
    <t>满意度指标</t>
  </si>
  <si>
    <t>服务对象满意度指标</t>
  </si>
  <si>
    <t>救助社会群众满意度</t>
  </si>
  <si>
    <t>100%</t>
  </si>
  <si>
    <t>效益指标</t>
  </si>
  <si>
    <t>社会效益指标</t>
  </si>
  <si>
    <t>完成救助率</t>
  </si>
  <si>
    <t>90%</t>
  </si>
  <si>
    <t xml:space="preserve">      救灾应急经费</t>
  </si>
  <si>
    <t>备灾救灾工作是红十字会参与应对自然灾害和突发事件的一项常规工作，是政府备灾救灾工作的重要补充。重点开展应急救援队伍建设、救灾物资储备、备灾救灾设施建设和管理以及备灾救灾网络体系建设；在自然灾害和突发事件中，开展救灾救助工作；根据自然灾害和突发事件的实际情况，在辖区内发出呼吁，依法接受国内外组织和个人的捐赠，及时向灾区群众和受难者提供急需的人道援助，参与灾后重建，参加国际人道救援工作。3年新增价值24万元的救援物资存储，对接收捐赠旧衣物进行清洗处理工作，做好年度新引进项目的实施工作，组织实施援助项目，管理和监督好灾后重建项目资金使用。</t>
  </si>
  <si>
    <t>采购救援物资数额</t>
  </si>
  <si>
    <t>240000万元</t>
  </si>
  <si>
    <t>受益群众满意度</t>
  </si>
  <si>
    <t>自然灾害应急处置效率指标合格率</t>
  </si>
  <si>
    <t>95%</t>
  </si>
  <si>
    <t xml:space="preserve">      红十字事业经费</t>
  </si>
  <si>
    <t xml:space="preserve">       我会工作重点放在开展公益活动、志愿服务、无偿献血、造血干细胞捐献、人体器官捐献、救助先心病、白血病儿童、残疾人假肢安装维修、博爱援建、信息化建设、对外交流与合作等人道救助和人道服务方面；工作范围涉及州直及5个县市需重点救助的特殊困难人群；工作方向是开展健康促进、大病救助、博爱援建、志愿服务、对外交流与合作等经常性的人道主义工作，进一步促进人道救助和人道服务工作。
       根据工作计划，除实施本项目计划外，部分具体工作还有上级红会、捐赠方等的通知、协议等，按照计划实施，3年完成救助困难群众不少于9000人次，完成造血干细胞血样采集不低于330人份，完成安装维修假肢不少于75人次，完成救助先心病、白血病儿童不少于75名，加大宣传力度。</t>
  </si>
  <si>
    <t>救灾、救助、救护“三救”宣传受益人数</t>
  </si>
  <si>
    <t>9000人</t>
  </si>
  <si>
    <t>“三献”及假肢维修安装宣传受益人数</t>
  </si>
  <si>
    <t>500人</t>
  </si>
  <si>
    <t>社会群众满意度</t>
  </si>
  <si>
    <t>社会群众救助及宣传受益率</t>
  </si>
  <si>
    <t>人道主义救助专项经费</t>
    <phoneticPr fontId="21" type="noConversion"/>
  </si>
  <si>
    <t>我会工作重点放在开展公益活动、志愿服务、无偿献血、造血干细胞捐献、人体器官捐献、救助先心病、白血病儿童、残疾人假肢安装维修、博爱援建、信息化建设、对外交流与合作等人道救助和人道服务方面；工作范围涉及州直及5个县市需重点救助的特殊困难人群；工作方向是开展健康促进、大病救助、博爱援建、志愿服务、对外交流与合作等经常性的人道主义工作，进一步促进人道救助和人道服务工作。
根据工作计划，除实施本项目计划外，部分具体工作还有上级红会、捐赠方等的通知、协议等，按照计划实施，3年完成救助困难群众不少于9000人次，完成造血干细胞血样采集不低于330人份，完成安装维修假肢不少于75人次，完成救助先心病、白血病儿童不少于75名，加大宣传力度。</t>
    <phoneticPr fontId="21" type="noConversion"/>
  </si>
  <si>
    <t xml:space="preserve">       我会工作重点放在开展公益活动、志愿服务、无偿献血、造血干细胞捐献、人体器官捐献、救助先心病、白血病儿童、残疾人假肢安装维修、博爱援建、信息化建设、对外交流与合作等人道救助和人道服务方面；工作范围涉及州直及5个县市需重点救助的特殊困难人群；工作方向是开展健康促进、大病救助、博爱援建、志愿服务、对外交流与合作等经常性的人道主义工作，进一步促进人道救助和人道服务工作。
       根据工作计划，除实施本项目计划外，部分具体工作还有上级红会、捐赠方等的通知、协议等，按照计划实施，3年完成救助困难群众不少于9000人次，完成造血干细胞血样采集不低于330人份，完成安装维修假肢不少于75人次，完成救助先心病、白血病儿童不少于75名，加大宣传力度。</t>
    <phoneticPr fontId="21" type="noConversion"/>
  </si>
  <si>
    <t>无</t>
    <phoneticPr fontId="21" type="noConversion"/>
  </si>
  <si>
    <t>无项目</t>
    <phoneticPr fontId="21" type="noConversion"/>
  </si>
  <si>
    <t>-33.33%</t>
    <phoneticPr fontId="21" type="noConversion"/>
  </si>
  <si>
    <t>－18.52%</t>
    <phoneticPr fontId="21" type="noConversion"/>
  </si>
  <si>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同比上年，我会“三公”经费预算安排减少0.5万元，减少18.52%，主要是因公务接待费安排减少，具体表现如下：
（一）因公出国（境）经费
同比上年，我会均未安排出国（境）经费，无增减变化。
（二）公务接待费
我会主要用于接待上级红会和其他部门相关业务联系人员。同比上年，本年度预算安排减少0.5万元，减少33.33%，减少的主要原因是我会严格执行中央八项规定，管控三公经费，坚决杜绝铺张浪费行为发生，加之本年度财政安排经费减少，为能保障我会工作正常开展，故此项费用减少。
（三）公务用车购置及运行费
我会留有公务用车1辆，所安排经费主要用于开展“三救”“三献”及对县市红会的调研、工作指导、四群工作开展时所产生的公务用车燃油费、维修费、过路过桥费、保险费等运行维护支出。同比上年，无增减变化，所安排经费在无车辆大修的情况下，能保障日常运行。</t>
    <phoneticPr fontId="21" type="noConversion"/>
  </si>
  <si>
    <t>6-7  政府性基金预算支出表</t>
    <phoneticPr fontId="21" type="noConversion"/>
  </si>
</sst>
</file>

<file path=xl/styles.xml><?xml version="1.0" encoding="utf-8"?>
<styleSheet xmlns="http://schemas.openxmlformats.org/spreadsheetml/2006/main">
  <numFmts count="4">
    <numFmt numFmtId="176" formatCode="yyyy\-mm\-dd"/>
    <numFmt numFmtId="177" formatCode="#,##0.00_ ;[Red]\-#,##0.00\ "/>
    <numFmt numFmtId="178" formatCode="#,##0.00_ "/>
    <numFmt numFmtId="179" formatCode="[$-10804]#,##0.00;\-#,##0.00;\ "/>
  </numFmts>
  <fonts count="27">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family val="3"/>
      <charset val="134"/>
    </font>
    <font>
      <b/>
      <sz val="10"/>
      <name val="宋体"/>
      <family val="3"/>
      <charset val="134"/>
    </font>
    <font>
      <sz val="11"/>
      <name val="宋体"/>
      <family val="3"/>
      <charset val="134"/>
    </font>
    <font>
      <sz val="10"/>
      <color theme="1"/>
      <name val="宋体"/>
      <family val="3"/>
      <charset val="134"/>
      <scheme val="minor"/>
    </font>
    <font>
      <sz val="12"/>
      <color indexed="8"/>
      <name val="宋体"/>
      <family val="3"/>
      <charset val="134"/>
    </font>
    <font>
      <sz val="18"/>
      <color indexed="8"/>
      <name val="方正小标宋简体"/>
      <charset val="134"/>
    </font>
    <font>
      <sz val="10"/>
      <color indexed="8"/>
      <name val="宋体"/>
      <family val="3"/>
      <charset val="134"/>
      <scheme val="minor"/>
    </font>
    <font>
      <sz val="12"/>
      <color indexed="8"/>
      <name val="宋体"/>
      <family val="3"/>
      <charset val="134"/>
      <scheme val="minor"/>
    </font>
    <font>
      <sz val="12"/>
      <name val="宋体"/>
      <family val="3"/>
      <charset val="134"/>
      <scheme val="minor"/>
    </font>
    <font>
      <b/>
      <sz val="11"/>
      <name val="宋体"/>
      <family val="3"/>
      <charset val="134"/>
    </font>
    <font>
      <b/>
      <sz val="10"/>
      <color indexed="8"/>
      <name val="宋体"/>
      <family val="3"/>
      <charset val="134"/>
    </font>
    <font>
      <b/>
      <sz val="12"/>
      <name val="宋体"/>
      <family val="3"/>
      <charset val="134"/>
    </font>
    <font>
      <sz val="12"/>
      <name val="宋体"/>
      <family val="3"/>
      <charset val="134"/>
    </font>
    <font>
      <sz val="10"/>
      <name val="Arial"/>
      <family val="2"/>
    </font>
    <font>
      <b/>
      <sz val="11"/>
      <color indexed="8"/>
      <name val="宋体"/>
      <family val="3"/>
      <charset val="134"/>
    </font>
    <font>
      <sz val="10"/>
      <color theme="1"/>
      <name val="宋体"/>
      <family val="3"/>
      <charset val="134"/>
    </font>
    <font>
      <sz val="10"/>
      <name val="Arial"/>
      <family val="2"/>
    </font>
    <font>
      <sz val="9"/>
      <name val="宋体"/>
      <family val="3"/>
      <charset val="134"/>
      <scheme val="minor"/>
    </font>
    <font>
      <sz val="11"/>
      <color indexed="8"/>
      <name val="宋体"/>
      <family val="3"/>
      <charset val="134"/>
    </font>
    <font>
      <sz val="10"/>
      <name val="宋体"/>
      <family val="3"/>
      <charset val="134"/>
    </font>
    <font>
      <b/>
      <sz val="11"/>
      <color theme="1"/>
      <name val="宋体"/>
      <family val="3"/>
      <charset val="134"/>
      <scheme val="minor"/>
    </font>
    <font>
      <sz val="9"/>
      <color indexed="8"/>
      <name val="宋体"/>
      <family val="3"/>
      <charset val="134"/>
    </font>
    <font>
      <sz val="9"/>
      <name val="宋体"/>
      <family val="3"/>
      <charset val="134"/>
    </font>
  </fonts>
  <fills count="3">
    <fill>
      <patternFill patternType="none"/>
    </fill>
    <fill>
      <patternFill patternType="gray125"/>
    </fill>
    <fill>
      <patternFill patternType="solid">
        <fgColor rgb="FFFFFFFF"/>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6" fillId="0" borderId="0"/>
    <xf numFmtId="0" fontId="4" fillId="0" borderId="0">
      <alignment vertical="center"/>
    </xf>
    <xf numFmtId="0" fontId="20" fillId="0" borderId="0"/>
    <xf numFmtId="0" fontId="16" fillId="0" borderId="0">
      <alignment vertical="center"/>
    </xf>
    <xf numFmtId="0" fontId="1" fillId="0" borderId="0"/>
  </cellStyleXfs>
  <cellXfs count="193">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0" fontId="1" fillId="0" borderId="1" xfId="0" applyFont="1" applyFill="1" applyBorder="1" applyAlignment="1"/>
    <xf numFmtId="0" fontId="1" fillId="0" borderId="7" xfId="0" applyFont="1" applyFill="1" applyBorder="1" applyAlignment="1"/>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4" applyFont="1" applyFill="1" applyBorder="1" applyAlignment="1">
      <alignment horizontal="center" vertical="center" wrapText="1"/>
    </xf>
    <xf numFmtId="0" fontId="8" fillId="0" borderId="1" xfId="4" applyFont="1" applyFill="1" applyBorder="1" applyAlignment="1">
      <alignment vertical="center" wrapText="1"/>
    </xf>
    <xf numFmtId="0" fontId="8" fillId="0" borderId="1" xfId="4" applyFont="1" applyFill="1" applyBorder="1" applyAlignment="1">
      <alignment horizontal="left" vertical="center" wrapText="1" indent="1"/>
    </xf>
    <xf numFmtId="0" fontId="4" fillId="0" borderId="0" xfId="0" applyFont="1" applyFill="1" applyBorder="1" applyAlignment="1"/>
    <xf numFmtId="0" fontId="4" fillId="0" borderId="0" xfId="0" applyFont="1" applyFill="1" applyBorder="1" applyAlignment="1">
      <alignment vertical="center"/>
    </xf>
    <xf numFmtId="0" fontId="9" fillId="0" borderId="0" xfId="0" applyFont="1" applyFill="1" applyBorder="1" applyAlignment="1">
      <alignment vertical="center"/>
    </xf>
    <xf numFmtId="0" fontId="10" fillId="0" borderId="12" xfId="0" applyFont="1" applyFill="1" applyBorder="1" applyAlignment="1">
      <alignment vertical="center"/>
    </xf>
    <xf numFmtId="0" fontId="10" fillId="0" borderId="12" xfId="0" applyFont="1" applyFill="1" applyBorder="1" applyAlignment="1">
      <alignment horizontal="right"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xf>
    <xf numFmtId="49" fontId="13" fillId="0" borderId="1" xfId="3" applyNumberFormat="1" applyFont="1" applyFill="1" applyBorder="1" applyAlignment="1">
      <alignment horizontal="center" vertical="center"/>
    </xf>
    <xf numFmtId="49" fontId="6" fillId="0" borderId="1" xfId="3" applyNumberFormat="1" applyFont="1" applyFill="1" applyBorder="1" applyAlignment="1">
      <alignment horizontal="center" vertical="center"/>
    </xf>
    <xf numFmtId="49" fontId="13" fillId="0" borderId="1" xfId="3" applyNumberFormat="1" applyFont="1" applyFill="1" applyBorder="1" applyAlignment="1">
      <alignment vertical="center"/>
    </xf>
    <xf numFmtId="0" fontId="6" fillId="0" borderId="1" xfId="0" applyFont="1" applyFill="1" applyBorder="1" applyAlignment="1"/>
    <xf numFmtId="49" fontId="6" fillId="0" borderId="1" xfId="3" applyNumberFormat="1" applyFont="1" applyFill="1" applyBorder="1" applyAlignment="1">
      <alignment vertical="center"/>
    </xf>
    <xf numFmtId="49" fontId="6" fillId="0" borderId="1" xfId="0" applyNumberFormat="1" applyFont="1" applyFill="1" applyBorder="1" applyAlignment="1"/>
    <xf numFmtId="0" fontId="14" fillId="0" borderId="1" xfId="0" applyNumberFormat="1" applyFont="1" applyFill="1" applyBorder="1" applyAlignment="1" applyProtection="1">
      <alignment horizontal="center" vertical="center"/>
    </xf>
    <xf numFmtId="49" fontId="13"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1" applyFont="1" applyFill="1" applyAlignment="1">
      <alignment horizontal="center" wrapText="1"/>
    </xf>
    <xf numFmtId="0" fontId="1" fillId="0" borderId="0" xfId="1" applyFont="1" applyFill="1" applyAlignment="1">
      <alignment wrapText="1"/>
    </xf>
    <xf numFmtId="0" fontId="1" fillId="0" borderId="0" xfId="1" applyFont="1" applyFill="1"/>
    <xf numFmtId="0" fontId="16" fillId="0" borderId="1"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3" fillId="0" borderId="1" xfId="1" applyFont="1" applyFill="1" applyBorder="1" applyAlignment="1">
      <alignment horizontal="center" vertical="center"/>
    </xf>
    <xf numFmtId="49" fontId="6" fillId="0" borderId="1" xfId="1" applyNumberFormat="1" applyFont="1" applyFill="1" applyBorder="1" applyAlignment="1">
      <alignment horizontal="center" vertical="center"/>
    </xf>
    <xf numFmtId="0" fontId="13" fillId="0" borderId="7" xfId="1" applyFont="1" applyFill="1" applyBorder="1" applyAlignment="1">
      <alignment vertical="center"/>
    </xf>
    <xf numFmtId="0" fontId="16" fillId="0" borderId="1" xfId="1" applyFill="1" applyBorder="1"/>
    <xf numFmtId="0" fontId="6" fillId="0" borderId="1" xfId="1" applyFont="1" applyFill="1" applyBorder="1" applyAlignment="1">
      <alignment horizontal="center" vertical="center"/>
    </xf>
    <xf numFmtId="0" fontId="6" fillId="0" borderId="7" xfId="1" applyFont="1" applyFill="1" applyBorder="1" applyAlignment="1">
      <alignment vertical="center"/>
    </xf>
    <xf numFmtId="0" fontId="17" fillId="0" borderId="0" xfId="3" applyFont="1" applyFill="1" applyBorder="1" applyAlignment="1"/>
    <xf numFmtId="0" fontId="2" fillId="0" borderId="11" xfId="3"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2" fillId="0" borderId="0" xfId="3"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vertical="center"/>
    </xf>
    <xf numFmtId="178" fontId="4" fillId="0" borderId="1" xfId="5" applyNumberFormat="1" applyFont="1" applyFill="1" applyBorder="1" applyAlignment="1" applyProtection="1">
      <alignment horizontal="right" vertical="center"/>
    </xf>
    <xf numFmtId="0" fontId="6" fillId="0" borderId="1" xfId="5" applyFont="1" applyFill="1" applyBorder="1" applyAlignment="1">
      <alignment vertical="center"/>
    </xf>
    <xf numFmtId="0" fontId="4" fillId="0" borderId="1" xfId="5" applyNumberFormat="1" applyFont="1" applyFill="1" applyBorder="1" applyAlignment="1" applyProtection="1">
      <alignment horizontal="left" vertical="center"/>
    </xf>
    <xf numFmtId="0" fontId="4" fillId="0" borderId="1" xfId="5" applyNumberFormat="1" applyFont="1" applyFill="1" applyBorder="1" applyAlignment="1" applyProtection="1">
      <alignment horizontal="right" vertical="center"/>
    </xf>
    <xf numFmtId="0" fontId="14" fillId="0" borderId="1" xfId="5" applyNumberFormat="1" applyFont="1" applyFill="1" applyBorder="1" applyAlignment="1" applyProtection="1">
      <alignment horizontal="center" vertical="center"/>
    </xf>
    <xf numFmtId="177" fontId="14" fillId="0" borderId="1" xfId="5"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center" vertical="center"/>
    </xf>
    <xf numFmtId="177" fontId="14" fillId="0" borderId="0" xfId="0" applyNumberFormat="1" applyFont="1" applyFill="1" applyBorder="1" applyAlignment="1" applyProtection="1">
      <alignment horizontal="right" vertical="center"/>
    </xf>
    <xf numFmtId="0" fontId="2" fillId="0" borderId="1" xfId="5" applyNumberFormat="1" applyFont="1" applyFill="1" applyBorder="1" applyAlignment="1" applyProtection="1">
      <alignment horizontal="left" vertical="center"/>
    </xf>
    <xf numFmtId="178" fontId="2" fillId="0" borderId="1" xfId="0" applyNumberFormat="1" applyFont="1" applyFill="1" applyBorder="1" applyAlignment="1" applyProtection="1">
      <alignment horizontal="right" vertical="center"/>
    </xf>
    <xf numFmtId="0" fontId="2" fillId="0" borderId="1" xfId="5" applyNumberFormat="1" applyFont="1" applyFill="1" applyBorder="1" applyAlignment="1" applyProtection="1">
      <alignment vertical="center"/>
    </xf>
    <xf numFmtId="177" fontId="14" fillId="0" borderId="1" xfId="0" applyNumberFormat="1" applyFont="1" applyFill="1" applyBorder="1" applyAlignment="1" applyProtection="1">
      <alignment horizontal="right" vertical="center"/>
    </xf>
    <xf numFmtId="0" fontId="3" fillId="2" borderId="0" xfId="0" applyFont="1" applyFill="1" applyAlignment="1">
      <alignment vertical="center" wrapText="1"/>
    </xf>
    <xf numFmtId="0" fontId="19" fillId="0" borderId="1" xfId="5" applyNumberFormat="1" applyFont="1" applyFill="1" applyBorder="1" applyAlignment="1" applyProtection="1">
      <alignment vertical="center"/>
    </xf>
    <xf numFmtId="178" fontId="2" fillId="0" borderId="1" xfId="5" applyNumberFormat="1" applyFont="1" applyFill="1" applyBorder="1" applyAlignment="1" applyProtection="1">
      <alignment horizontal="right" vertical="center"/>
    </xf>
    <xf numFmtId="0" fontId="1" fillId="0" borderId="1" xfId="5" applyFill="1" applyBorder="1"/>
    <xf numFmtId="178" fontId="2" fillId="0" borderId="7" xfId="5" applyNumberFormat="1" applyFont="1" applyFill="1" applyBorder="1" applyAlignment="1" applyProtection="1">
      <alignment horizontal="right" vertical="center"/>
    </xf>
    <xf numFmtId="0" fontId="2" fillId="0" borderId="7" xfId="5" applyNumberFormat="1" applyFont="1" applyFill="1" applyBorder="1" applyAlignment="1" applyProtection="1">
      <alignment horizontal="right"/>
    </xf>
    <xf numFmtId="0" fontId="1" fillId="0" borderId="1" xfId="5" applyFill="1" applyBorder="1" applyAlignment="1">
      <alignment vertical="center"/>
    </xf>
    <xf numFmtId="0" fontId="14" fillId="0" borderId="6" xfId="5" applyNumberFormat="1" applyFont="1" applyFill="1" applyBorder="1" applyAlignment="1" applyProtection="1">
      <alignment horizontal="center" vertical="center"/>
    </xf>
    <xf numFmtId="177" fontId="14" fillId="0" borderId="25" xfId="5"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178" fontId="6" fillId="0" borderId="1" xfId="5" applyNumberFormat="1" applyFont="1" applyFill="1" applyBorder="1" applyAlignment="1">
      <alignment vertical="center"/>
    </xf>
    <xf numFmtId="0" fontId="22" fillId="0" borderId="0" xfId="0" applyNumberFormat="1" applyFont="1" applyFill="1" applyBorder="1" applyAlignment="1" applyProtection="1">
      <alignment horizontal="left" vertical="center"/>
    </xf>
    <xf numFmtId="0" fontId="22" fillId="0" borderId="19" xfId="0" applyFont="1" applyBorder="1" applyAlignment="1" applyProtection="1">
      <alignment horizontal="center" vertical="center" wrapText="1" readingOrder="1"/>
      <protection locked="0"/>
    </xf>
    <xf numFmtId="179" fontId="22" fillId="0" borderId="19" xfId="0" applyNumberFormat="1" applyFont="1" applyBorder="1" applyAlignment="1" applyProtection="1">
      <alignment horizontal="right" vertical="center" wrapText="1" readingOrder="1"/>
      <protection locked="0"/>
    </xf>
    <xf numFmtId="0" fontId="22" fillId="0" borderId="19" xfId="0" applyFont="1" applyBorder="1" applyAlignment="1" applyProtection="1">
      <alignment horizontal="left" vertical="center" wrapText="1" readingOrder="1"/>
      <protection locked="0"/>
    </xf>
    <xf numFmtId="0" fontId="22" fillId="0" borderId="19" xfId="0" applyFont="1" applyBorder="1" applyAlignment="1" applyProtection="1">
      <alignment vertical="center" wrapText="1" readingOrder="1"/>
      <protection locked="0"/>
    </xf>
    <xf numFmtId="49" fontId="13" fillId="0" borderId="1" xfId="1" applyNumberFormat="1" applyFont="1" applyFill="1" applyBorder="1" applyAlignment="1">
      <alignment horizontal="center" vertical="center"/>
    </xf>
    <xf numFmtId="0" fontId="15" fillId="0" borderId="1" xfId="1" applyFont="1" applyFill="1" applyBorder="1"/>
    <xf numFmtId="0" fontId="24" fillId="0" borderId="0" xfId="0" applyFont="1"/>
    <xf numFmtId="0" fontId="15" fillId="0" borderId="1" xfId="1" applyFont="1" applyFill="1" applyBorder="1" applyAlignment="1">
      <alignment horizontal="center" vertical="center" wrapText="1"/>
    </xf>
    <xf numFmtId="0" fontId="24" fillId="0" borderId="0" xfId="0" applyFont="1" applyAlignment="1">
      <alignment horizontal="center" vertical="center"/>
    </xf>
    <xf numFmtId="0" fontId="15" fillId="0" borderId="1" xfId="1" applyFont="1" applyFill="1" applyBorder="1" applyAlignment="1">
      <alignment horizontal="right" vertical="center"/>
    </xf>
    <xf numFmtId="0" fontId="1" fillId="0" borderId="0" xfId="1" applyFont="1" applyFill="1" applyAlignment="1">
      <alignment horizontal="right"/>
    </xf>
    <xf numFmtId="0" fontId="16" fillId="0" borderId="1" xfId="1" applyFont="1" applyFill="1" applyBorder="1" applyAlignment="1">
      <alignment horizontal="right" vertical="center" wrapText="1"/>
    </xf>
    <xf numFmtId="0" fontId="15" fillId="0" borderId="1" xfId="1" applyFont="1" applyFill="1" applyBorder="1" applyAlignment="1">
      <alignment horizontal="right" vertical="center" wrapText="1"/>
    </xf>
    <xf numFmtId="0" fontId="16" fillId="0" borderId="1" xfId="1" applyFont="1" applyFill="1" applyBorder="1" applyAlignment="1">
      <alignment horizontal="right"/>
    </xf>
    <xf numFmtId="0" fontId="16" fillId="0" borderId="1" xfId="1" applyFill="1" applyBorder="1" applyAlignment="1">
      <alignment horizontal="right"/>
    </xf>
    <xf numFmtId="0" fontId="15" fillId="0" borderId="1" xfId="1" applyFont="1" applyFill="1" applyBorder="1" applyAlignment="1">
      <alignment horizontal="right"/>
    </xf>
    <xf numFmtId="0" fontId="0" fillId="0" borderId="0" xfId="0" applyAlignment="1">
      <alignment horizontal="right"/>
    </xf>
    <xf numFmtId="179" fontId="4" fillId="0" borderId="25" xfId="0" applyNumberFormat="1" applyFont="1" applyBorder="1" applyAlignment="1" applyProtection="1">
      <alignment vertical="center" wrapText="1" readingOrder="1"/>
      <protection locked="0"/>
    </xf>
    <xf numFmtId="0" fontId="4" fillId="0" borderId="25" xfId="0" applyFont="1" applyBorder="1" applyAlignment="1" applyProtection="1">
      <alignment vertical="center" wrapText="1" readingOrder="1"/>
      <protection locked="0"/>
    </xf>
    <xf numFmtId="0" fontId="18" fillId="0" borderId="28" xfId="0" applyFont="1" applyBorder="1" applyAlignment="1" applyProtection="1">
      <alignment horizontal="center" vertical="center" wrapText="1" readingOrder="1"/>
      <protection locked="0"/>
    </xf>
    <xf numFmtId="179" fontId="18" fillId="0" borderId="25" xfId="0" applyNumberFormat="1" applyFont="1" applyBorder="1" applyAlignment="1" applyProtection="1">
      <alignment horizontal="right" vertical="center" wrapText="1" readingOrder="1"/>
      <protection locked="0"/>
    </xf>
    <xf numFmtId="0" fontId="8" fillId="0" borderId="19" xfId="0" applyFont="1" applyBorder="1" applyAlignment="1" applyProtection="1">
      <alignment horizontal="center" vertical="center" wrapText="1" readingOrder="1"/>
      <protection locked="0"/>
    </xf>
    <xf numFmtId="0" fontId="8" fillId="0" borderId="28" xfId="0" applyFont="1" applyBorder="1" applyAlignment="1" applyProtection="1">
      <alignment horizontal="center" vertical="center" wrapText="1" readingOrder="1"/>
      <protection locked="0"/>
    </xf>
    <xf numFmtId="0" fontId="1" fillId="0" borderId="31" xfId="0" applyFont="1" applyFill="1" applyBorder="1" applyAlignment="1">
      <alignment vertical="center"/>
    </xf>
    <xf numFmtId="0" fontId="8" fillId="0" borderId="19" xfId="0" applyFont="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7" fillId="0" borderId="0" xfId="0" applyFont="1" applyAlignment="1"/>
    <xf numFmtId="0" fontId="8" fillId="0" borderId="19" xfId="0" applyFont="1" applyBorder="1" applyAlignment="1" applyProtection="1">
      <alignment vertical="center" wrapText="1"/>
      <protection locked="0"/>
    </xf>
    <xf numFmtId="0" fontId="25" fillId="0" borderId="19" xfId="0" applyFont="1" applyBorder="1" applyAlignment="1" applyProtection="1">
      <alignment horizontal="left" vertical="center" wrapText="1" readingOrder="1"/>
      <protection locked="0"/>
    </xf>
    <xf numFmtId="0" fontId="26" fillId="0" borderId="0" xfId="0" applyFont="1" applyFill="1" applyBorder="1" applyAlignment="1">
      <alignment vertical="center"/>
    </xf>
    <xf numFmtId="0" fontId="8" fillId="0" borderId="1" xfId="4" applyFont="1" applyFill="1" applyBorder="1" applyAlignment="1">
      <alignment horizontal="right" vertical="center" wrapText="1" indent="1"/>
    </xf>
    <xf numFmtId="49" fontId="11" fillId="0" borderId="1" xfId="0" applyNumberFormat="1" applyFont="1" applyFill="1" applyBorder="1" applyAlignment="1">
      <alignment horizontal="center" vertical="center"/>
    </xf>
    <xf numFmtId="10" fontId="11" fillId="0" borderId="1" xfId="0" applyNumberFormat="1" applyFont="1" applyFill="1" applyBorder="1" applyAlignment="1">
      <alignment horizontal="center" vertical="center"/>
    </xf>
    <xf numFmtId="0" fontId="3" fillId="2" borderId="0" xfId="0" applyFont="1" applyFill="1" applyAlignment="1">
      <alignment horizontal="center" vertical="center" wrapText="1"/>
    </xf>
    <xf numFmtId="0" fontId="4" fillId="0" borderId="1" xfId="5" applyNumberFormat="1" applyFont="1" applyFill="1" applyBorder="1" applyAlignment="1" applyProtection="1">
      <alignment horizontal="center" vertical="center"/>
    </xf>
    <xf numFmtId="0" fontId="5" fillId="0" borderId="0" xfId="0" applyFont="1" applyFill="1" applyBorder="1" applyAlignment="1">
      <alignment horizontal="left" vertical="center" wrapText="1"/>
    </xf>
    <xf numFmtId="0" fontId="7" fillId="0" borderId="0" xfId="0" applyFont="1" applyAlignment="1">
      <alignment horizontal="left" vertical="center"/>
    </xf>
    <xf numFmtId="0" fontId="4" fillId="0" borderId="1"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wrapText="1"/>
    </xf>
    <xf numFmtId="0" fontId="23" fillId="0" borderId="0" xfId="3" applyFont="1" applyFill="1" applyBorder="1" applyAlignment="1">
      <alignment horizontal="left"/>
    </xf>
    <xf numFmtId="0" fontId="17" fillId="0" borderId="0" xfId="3" applyFont="1" applyFill="1" applyBorder="1" applyAlignment="1">
      <alignment horizontal="left"/>
    </xf>
    <xf numFmtId="0" fontId="2" fillId="0" borderId="19" xfId="3" applyFont="1" applyFill="1" applyBorder="1" applyAlignment="1" applyProtection="1">
      <alignment horizontal="center" vertical="center" wrapText="1" readingOrder="1"/>
      <protection locked="0"/>
    </xf>
    <xf numFmtId="0" fontId="17" fillId="0" borderId="22" xfId="3" applyFont="1" applyFill="1" applyBorder="1" applyAlignment="1" applyProtection="1">
      <alignment vertical="top" wrapText="1"/>
      <protection locked="0"/>
    </xf>
    <xf numFmtId="0" fontId="17" fillId="0" borderId="29" xfId="3" applyFont="1" applyFill="1" applyBorder="1" applyAlignment="1" applyProtection="1">
      <alignment vertical="top" wrapText="1"/>
      <protection locked="0"/>
    </xf>
    <xf numFmtId="0" fontId="2" fillId="0" borderId="28" xfId="3" applyFont="1" applyFill="1" applyBorder="1" applyAlignment="1" applyProtection="1">
      <alignment horizontal="center" vertical="center" wrapText="1" readingOrder="1"/>
      <protection locked="0"/>
    </xf>
    <xf numFmtId="0" fontId="2" fillId="0" borderId="22" xfId="3" applyFont="1" applyFill="1" applyBorder="1" applyAlignment="1" applyProtection="1">
      <alignment horizontal="center" vertical="center" wrapText="1" readingOrder="1"/>
      <protection locked="0"/>
    </xf>
    <xf numFmtId="0" fontId="2" fillId="0" borderId="29" xfId="3" applyFont="1" applyFill="1" applyBorder="1" applyAlignment="1" applyProtection="1">
      <alignment horizontal="center" vertical="center" wrapText="1" readingOrder="1"/>
      <protection locked="0"/>
    </xf>
    <xf numFmtId="0" fontId="2" fillId="0" borderId="11" xfId="3" applyFont="1" applyFill="1" applyBorder="1" applyAlignment="1" applyProtection="1">
      <alignment horizontal="center" vertical="center" wrapText="1" readingOrder="1"/>
      <protection locked="0"/>
    </xf>
    <xf numFmtId="0" fontId="2" fillId="0" borderId="6" xfId="3" applyFont="1" applyFill="1" applyBorder="1" applyAlignment="1" applyProtection="1">
      <alignment horizontal="center" vertical="center" wrapText="1" readingOrder="1"/>
      <protection locked="0"/>
    </xf>
    <xf numFmtId="0" fontId="2" fillId="0" borderId="21" xfId="3" applyFont="1" applyFill="1" applyBorder="1" applyAlignment="1" applyProtection="1">
      <alignment horizontal="center" vertical="center" wrapText="1" readingOrder="1"/>
      <protection locked="0"/>
    </xf>
    <xf numFmtId="0" fontId="2" fillId="0" borderId="27" xfId="3" applyFont="1" applyFill="1" applyBorder="1" applyAlignment="1" applyProtection="1">
      <alignment horizontal="center" vertical="center" wrapText="1" readingOrder="1"/>
      <protection locked="0"/>
    </xf>
    <xf numFmtId="0" fontId="2" fillId="0" borderId="4" xfId="3" applyFont="1" applyFill="1" applyBorder="1" applyAlignment="1" applyProtection="1">
      <alignment horizontal="center" vertical="center" wrapText="1" readingOrder="1"/>
      <protection locked="0"/>
    </xf>
    <xf numFmtId="0" fontId="2" fillId="0" borderId="30" xfId="3" applyFont="1" applyFill="1" applyBorder="1" applyAlignment="1" applyProtection="1">
      <alignment horizontal="center" vertical="center" wrapText="1" readingOrder="1"/>
      <protection locked="0"/>
    </xf>
    <xf numFmtId="0" fontId="2" fillId="0" borderId="25" xfId="3" applyFont="1" applyFill="1" applyBorder="1" applyAlignment="1" applyProtection="1">
      <alignment horizontal="center" vertical="center" wrapText="1" readingOrder="1"/>
      <protection locked="0"/>
    </xf>
    <xf numFmtId="0" fontId="17" fillId="0" borderId="20" xfId="3" applyFont="1" applyFill="1" applyBorder="1" applyAlignment="1" applyProtection="1">
      <alignment vertical="top" wrapText="1"/>
      <protection locked="0"/>
    </xf>
    <xf numFmtId="0" fontId="17" fillId="0" borderId="21" xfId="3" applyFont="1" applyFill="1" applyBorder="1" applyAlignment="1" applyProtection="1">
      <alignment vertical="top" wrapText="1"/>
      <protection locked="0"/>
    </xf>
    <xf numFmtId="0" fontId="17" fillId="0" borderId="23" xfId="3" applyFont="1" applyFill="1" applyBorder="1" applyAlignment="1" applyProtection="1">
      <alignment vertical="top" wrapText="1"/>
      <protection locked="0"/>
    </xf>
    <xf numFmtId="0" fontId="17" fillId="0" borderId="0" xfId="3" applyFont="1" applyFill="1" applyBorder="1" applyAlignment="1"/>
    <xf numFmtId="0" fontId="17" fillId="0" borderId="24" xfId="3" applyFont="1" applyFill="1" applyBorder="1" applyAlignment="1" applyProtection="1">
      <alignment vertical="top" wrapText="1"/>
      <protection locked="0"/>
    </xf>
    <xf numFmtId="0" fontId="17" fillId="0" borderId="25" xfId="3" applyFont="1" applyFill="1" applyBorder="1" applyAlignment="1" applyProtection="1">
      <alignment vertical="top" wrapText="1"/>
      <protection locked="0"/>
    </xf>
    <xf numFmtId="0" fontId="17" fillId="0" borderId="26" xfId="3" applyFont="1" applyFill="1" applyBorder="1" applyAlignment="1" applyProtection="1">
      <alignment vertical="top" wrapText="1"/>
      <protection locked="0"/>
    </xf>
    <xf numFmtId="0" fontId="17" fillId="0" borderId="27" xfId="3" applyFont="1" applyFill="1" applyBorder="1" applyAlignment="1" applyProtection="1">
      <alignment vertical="top" wrapText="1"/>
      <protection locked="0"/>
    </xf>
    <xf numFmtId="0" fontId="1" fillId="0" borderId="0" xfId="1" applyFont="1" applyFill="1" applyAlignment="1">
      <alignment horizontal="center" wrapText="1"/>
    </xf>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1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0" fontId="15" fillId="0" borderId="7" xfId="1" applyFont="1" applyFill="1" applyBorder="1" applyAlignment="1">
      <alignment horizontal="center" vertical="center" wrapText="1"/>
    </xf>
    <xf numFmtId="0" fontId="15" fillId="0" borderId="13" xfId="1" applyFont="1" applyFill="1" applyBorder="1" applyAlignment="1">
      <alignment horizontal="center" vertical="center" wrapText="1"/>
    </xf>
    <xf numFmtId="0" fontId="15" fillId="0" borderId="14"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15" fillId="0" borderId="18"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15" fillId="0" borderId="10" xfId="1" applyFont="1" applyFill="1" applyBorder="1" applyAlignment="1">
      <alignment horizontal="center" vertical="center" wrapText="1"/>
    </xf>
    <xf numFmtId="0" fontId="15" fillId="0" borderId="17" xfId="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left" vertical="center"/>
    </xf>
    <xf numFmtId="0" fontId="11" fillId="0" borderId="1"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cellXfs>
  <cellStyles count="6">
    <cellStyle name="常规" xfId="0" builtinId="0"/>
    <cellStyle name="常规 16" xfId="2"/>
    <cellStyle name="常规 2" xfId="3"/>
    <cellStyle name="常规 2 11" xfId="1"/>
    <cellStyle name="常规 3" xfId="4"/>
    <cellStyle name="常规 5" xfId="5"/>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D31"/>
  <sheetViews>
    <sheetView showGridLines="0" workbookViewId="0">
      <selection activeCell="F23" sqref="F23"/>
    </sheetView>
  </sheetViews>
  <sheetFormatPr defaultColWidth="8" defaultRowHeight="14.25" customHeight="1"/>
  <cols>
    <col min="1" max="1" width="35.75" style="1" customWidth="1"/>
    <col min="2" max="2" width="37.75" style="1" customWidth="1"/>
    <col min="3" max="3" width="35.375" style="1" customWidth="1"/>
    <col min="4" max="4" width="40.375" style="1" customWidth="1"/>
    <col min="5" max="16384" width="8" style="1"/>
  </cols>
  <sheetData>
    <row r="1" spans="1:4" ht="12">
      <c r="A1" s="2"/>
      <c r="B1" s="2"/>
      <c r="C1" s="2"/>
    </row>
    <row r="2" spans="1:4" ht="21">
      <c r="A2" s="119" t="s">
        <v>0</v>
      </c>
      <c r="B2" s="119"/>
      <c r="C2" s="119"/>
      <c r="D2" s="119"/>
    </row>
    <row r="3" spans="1:4" ht="19.5" customHeight="1">
      <c r="A3" s="3" t="s">
        <v>400</v>
      </c>
      <c r="B3" s="59"/>
      <c r="C3" s="59"/>
      <c r="D3" s="16" t="s">
        <v>1</v>
      </c>
    </row>
    <row r="4" spans="1:4" ht="19.5" customHeight="1">
      <c r="A4" s="120" t="s">
        <v>2</v>
      </c>
      <c r="B4" s="120"/>
      <c r="C4" s="120" t="s">
        <v>3</v>
      </c>
      <c r="D4" s="120"/>
    </row>
    <row r="5" spans="1:4" ht="19.5" customHeight="1">
      <c r="A5" s="120" t="s">
        <v>4</v>
      </c>
      <c r="B5" s="120" t="s">
        <v>5</v>
      </c>
      <c r="C5" s="120" t="s">
        <v>6</v>
      </c>
      <c r="D5" s="120" t="s">
        <v>5</v>
      </c>
    </row>
    <row r="6" spans="1:4" ht="19.5" customHeight="1">
      <c r="A6" s="120"/>
      <c r="B6" s="120"/>
      <c r="C6" s="120"/>
      <c r="D6" s="120"/>
    </row>
    <row r="7" spans="1:4" ht="17.25" customHeight="1">
      <c r="A7" s="74" t="s">
        <v>7</v>
      </c>
      <c r="B7" s="75">
        <v>231.37</v>
      </c>
      <c r="C7" s="69" t="s">
        <v>8</v>
      </c>
      <c r="D7" s="75"/>
    </row>
    <row r="8" spans="1:4" ht="17.25" customHeight="1">
      <c r="A8" s="71" t="s">
        <v>9</v>
      </c>
      <c r="B8" s="75"/>
      <c r="C8" s="69" t="s">
        <v>10</v>
      </c>
      <c r="D8" s="75"/>
    </row>
    <row r="9" spans="1:4" ht="17.25" customHeight="1">
      <c r="A9" s="71" t="s">
        <v>11</v>
      </c>
      <c r="B9" s="75"/>
      <c r="C9" s="69" t="s">
        <v>12</v>
      </c>
      <c r="D9" s="75"/>
    </row>
    <row r="10" spans="1:4" ht="17.25" customHeight="1">
      <c r="A10" s="71" t="s">
        <v>13</v>
      </c>
      <c r="B10" s="75"/>
      <c r="C10" s="69" t="s">
        <v>14</v>
      </c>
      <c r="D10" s="75"/>
    </row>
    <row r="11" spans="1:4" ht="17.25" customHeight="1">
      <c r="A11" s="71" t="s">
        <v>15</v>
      </c>
      <c r="B11" s="75"/>
      <c r="C11" s="69" t="s">
        <v>16</v>
      </c>
      <c r="D11" s="75"/>
    </row>
    <row r="12" spans="1:4" ht="17.25" customHeight="1">
      <c r="A12" s="71" t="s">
        <v>17</v>
      </c>
      <c r="B12" s="75"/>
      <c r="C12" s="69" t="s">
        <v>18</v>
      </c>
      <c r="D12" s="75"/>
    </row>
    <row r="13" spans="1:4" ht="17.25" customHeight="1">
      <c r="A13" s="71" t="s">
        <v>19</v>
      </c>
      <c r="B13" s="75"/>
      <c r="C13" s="69" t="s">
        <v>20</v>
      </c>
      <c r="D13" s="75"/>
    </row>
    <row r="14" spans="1:4" ht="17.25" customHeight="1">
      <c r="A14" s="76"/>
      <c r="B14" s="75"/>
      <c r="C14" s="69" t="s">
        <v>21</v>
      </c>
      <c r="D14" s="75">
        <v>221.66</v>
      </c>
    </row>
    <row r="15" spans="1:4" ht="17.25" customHeight="1">
      <c r="A15" s="76"/>
      <c r="B15" s="75"/>
      <c r="C15" s="69" t="s">
        <v>22</v>
      </c>
      <c r="D15" s="75"/>
    </row>
    <row r="16" spans="1:4" ht="17.25" customHeight="1">
      <c r="A16" s="76"/>
      <c r="B16" s="75"/>
      <c r="C16" s="69" t="s">
        <v>23</v>
      </c>
      <c r="D16" s="75"/>
    </row>
    <row r="17" spans="1:4" ht="17.25" customHeight="1">
      <c r="A17" s="76"/>
      <c r="B17" s="77"/>
      <c r="C17" s="69" t="s">
        <v>24</v>
      </c>
      <c r="D17" s="75"/>
    </row>
    <row r="18" spans="1:4" ht="17.25" customHeight="1">
      <c r="A18" s="76"/>
      <c r="B18" s="78"/>
      <c r="C18" s="69" t="s">
        <v>25</v>
      </c>
      <c r="D18" s="75"/>
    </row>
    <row r="19" spans="1:4" ht="17.25" customHeight="1">
      <c r="A19" s="76"/>
      <c r="B19" s="78"/>
      <c r="C19" s="69" t="s">
        <v>26</v>
      </c>
      <c r="D19" s="75"/>
    </row>
    <row r="20" spans="1:4" ht="17.25" customHeight="1">
      <c r="A20" s="76"/>
      <c r="B20" s="78"/>
      <c r="C20" s="71" t="s">
        <v>27</v>
      </c>
      <c r="D20" s="75"/>
    </row>
    <row r="21" spans="1:4" ht="17.25" customHeight="1">
      <c r="A21" s="79"/>
      <c r="B21" s="78"/>
      <c r="C21" s="71" t="s">
        <v>28</v>
      </c>
      <c r="D21" s="75"/>
    </row>
    <row r="22" spans="1:4" ht="17.25" customHeight="1">
      <c r="A22" s="69"/>
      <c r="B22" s="78"/>
      <c r="C22" s="71" t="s">
        <v>29</v>
      </c>
      <c r="D22" s="75"/>
    </row>
    <row r="23" spans="1:4" ht="17.25" customHeight="1">
      <c r="A23" s="69"/>
      <c r="B23" s="78"/>
      <c r="C23" s="71" t="s">
        <v>30</v>
      </c>
      <c r="D23" s="75"/>
    </row>
    <row r="24" spans="1:4" ht="17.25" customHeight="1">
      <c r="A24" s="69"/>
      <c r="B24" s="78"/>
      <c r="C24" s="71" t="s">
        <v>31</v>
      </c>
      <c r="D24" s="75"/>
    </row>
    <row r="25" spans="1:4" ht="17.25" customHeight="1">
      <c r="A25" s="69"/>
      <c r="B25" s="78"/>
      <c r="C25" s="71" t="s">
        <v>32</v>
      </c>
      <c r="D25" s="75">
        <v>9.7100000000000009</v>
      </c>
    </row>
    <row r="26" spans="1:4" ht="17.25" customHeight="1">
      <c r="A26" s="69"/>
      <c r="B26" s="78"/>
      <c r="C26" s="71" t="s">
        <v>33</v>
      </c>
      <c r="D26" s="75"/>
    </row>
    <row r="27" spans="1:4" ht="17.25" customHeight="1">
      <c r="A27" s="69"/>
      <c r="B27" s="78"/>
      <c r="C27" s="71" t="s">
        <v>34</v>
      </c>
      <c r="D27" s="75"/>
    </row>
    <row r="28" spans="1:4" ht="17.25" customHeight="1">
      <c r="A28" s="69"/>
      <c r="B28" s="78"/>
      <c r="C28" s="71" t="s">
        <v>35</v>
      </c>
      <c r="D28" s="75"/>
    </row>
    <row r="29" spans="1:4" ht="17.25" customHeight="1">
      <c r="A29" s="80" t="s">
        <v>36</v>
      </c>
      <c r="B29" s="81">
        <f>SUM(B7:B28)</f>
        <v>231.37</v>
      </c>
      <c r="C29" s="65" t="s">
        <v>37</v>
      </c>
      <c r="D29" s="66">
        <f>SUM(D7:D28)</f>
        <v>231.37</v>
      </c>
    </row>
    <row r="31" spans="1:4" ht="29.25" customHeight="1">
      <c r="A31" s="121"/>
      <c r="B31" s="121"/>
    </row>
  </sheetData>
  <mergeCells count="8">
    <mergeCell ref="A2:D2"/>
    <mergeCell ref="A4:B4"/>
    <mergeCell ref="C4:D4"/>
    <mergeCell ref="A31:B31"/>
    <mergeCell ref="A5:A6"/>
    <mergeCell ref="B5:B6"/>
    <mergeCell ref="C5:C6"/>
    <mergeCell ref="D5:D6"/>
  </mergeCells>
  <phoneticPr fontId="21" type="noConversion"/>
  <pageMargins left="0.59027777777777801" right="0.59027777777777801"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dimension ref="B1:H14"/>
  <sheetViews>
    <sheetView workbookViewId="0">
      <selection activeCell="B3" sqref="B3"/>
    </sheetView>
  </sheetViews>
  <sheetFormatPr defaultColWidth="9" defaultRowHeight="13.5"/>
  <cols>
    <col min="1" max="1" width="7.375" customWidth="1"/>
    <col min="2" max="2" width="33.625" customWidth="1"/>
    <col min="3" max="3" width="38.875" customWidth="1"/>
    <col min="4" max="5" width="10.625" customWidth="1"/>
    <col min="6" max="8" width="8.625" customWidth="1"/>
  </cols>
  <sheetData>
    <row r="1" spans="2:8" ht="20.100000000000001" customHeight="1">
      <c r="B1" s="122"/>
      <c r="C1" s="122"/>
      <c r="D1" s="122"/>
      <c r="E1" s="122"/>
      <c r="F1" s="122"/>
      <c r="G1" s="122"/>
      <c r="H1" s="122"/>
    </row>
    <row r="2" spans="2:8" ht="39.950000000000003" customHeight="1">
      <c r="B2" s="119" t="s">
        <v>38</v>
      </c>
      <c r="C2" s="119"/>
      <c r="D2" s="73"/>
      <c r="E2" s="73"/>
      <c r="F2" s="73"/>
      <c r="G2" s="73"/>
      <c r="H2" s="73"/>
    </row>
    <row r="3" spans="2:8" s="1" customFormat="1" ht="39" customHeight="1">
      <c r="B3" s="3" t="s">
        <v>400</v>
      </c>
      <c r="C3" s="15" t="s">
        <v>39</v>
      </c>
    </row>
    <row r="4" spans="2:8" s="1" customFormat="1" ht="27" customHeight="1">
      <c r="B4" s="123" t="s">
        <v>4</v>
      </c>
      <c r="C4" s="123" t="s">
        <v>40</v>
      </c>
    </row>
    <row r="5" spans="2:8" s="1" customFormat="1" ht="27" customHeight="1">
      <c r="B5" s="123"/>
      <c r="C5" s="123"/>
    </row>
    <row r="6" spans="2:8" s="1" customFormat="1" ht="32.1" customHeight="1">
      <c r="B6" s="74" t="s">
        <v>7</v>
      </c>
      <c r="C6" s="70">
        <v>231.37</v>
      </c>
    </row>
    <row r="7" spans="2:8" s="1" customFormat="1" ht="32.1" customHeight="1">
      <c r="B7" s="71" t="s">
        <v>9</v>
      </c>
      <c r="C7" s="70"/>
    </row>
    <row r="8" spans="2:8" s="1" customFormat="1" ht="32.1" customHeight="1">
      <c r="B8" s="71" t="s">
        <v>11</v>
      </c>
      <c r="C8" s="70"/>
    </row>
    <row r="9" spans="2:8" s="1" customFormat="1" ht="32.1" customHeight="1">
      <c r="B9" s="71" t="s">
        <v>13</v>
      </c>
      <c r="C9" s="70"/>
    </row>
    <row r="10" spans="2:8" s="1" customFormat="1" ht="32.1" customHeight="1">
      <c r="B10" s="71" t="s">
        <v>15</v>
      </c>
      <c r="C10" s="70"/>
    </row>
    <row r="11" spans="2:8" s="1" customFormat="1" ht="32.1" customHeight="1">
      <c r="B11" s="71" t="s">
        <v>17</v>
      </c>
      <c r="C11" s="70"/>
    </row>
    <row r="12" spans="2:8" s="1" customFormat="1" ht="32.1" customHeight="1">
      <c r="B12" s="71" t="s">
        <v>19</v>
      </c>
      <c r="C12" s="70"/>
    </row>
    <row r="13" spans="2:8" s="1" customFormat="1" ht="32.1" customHeight="1">
      <c r="B13" s="12"/>
      <c r="C13" s="70"/>
    </row>
    <row r="14" spans="2:8" s="1" customFormat="1" ht="32.1" customHeight="1">
      <c r="B14" s="40" t="s">
        <v>36</v>
      </c>
      <c r="C14" s="72">
        <f>SUM(C6:C13)</f>
        <v>231.37</v>
      </c>
    </row>
  </sheetData>
  <mergeCells count="4">
    <mergeCell ref="B1:H1"/>
    <mergeCell ref="B2:C2"/>
    <mergeCell ref="B4:B5"/>
    <mergeCell ref="C4:C5"/>
  </mergeCells>
  <phoneticPr fontId="21" type="noConversion"/>
  <printOptions horizontalCentered="1"/>
  <pageMargins left="0.39305555555555599" right="0.39305555555555599" top="0.74791666666666701" bottom="0.74791666666666701" header="0.31388888888888899" footer="0.31388888888888899"/>
  <pageSetup paperSize="9" orientation="portrait"/>
</worksheet>
</file>

<file path=xl/worksheets/sheet3.xml><?xml version="1.0" encoding="utf-8"?>
<worksheet xmlns="http://schemas.openxmlformats.org/spreadsheetml/2006/main" xmlns:r="http://schemas.openxmlformats.org/officeDocument/2006/relationships">
  <dimension ref="B1:XFC30"/>
  <sheetViews>
    <sheetView topLeftCell="A13" workbookViewId="0">
      <selection activeCell="I35" sqref="I35"/>
    </sheetView>
  </sheetViews>
  <sheetFormatPr defaultColWidth="8" defaultRowHeight="14.25" customHeight="1"/>
  <cols>
    <col min="1" max="1" width="5" customWidth="1"/>
    <col min="2" max="2" width="37.5" style="1" customWidth="1"/>
    <col min="3" max="3" width="35.5" style="1" customWidth="1"/>
    <col min="4" max="16383" width="8" style="1"/>
  </cols>
  <sheetData>
    <row r="1" spans="2:3" s="1" customFormat="1" ht="12">
      <c r="B1" s="2"/>
    </row>
    <row r="2" spans="2:3" s="1" customFormat="1" ht="51.95" customHeight="1">
      <c r="B2" s="119" t="s">
        <v>41</v>
      </c>
      <c r="C2" s="119"/>
    </row>
    <row r="3" spans="2:3" s="1" customFormat="1" ht="19.5" customHeight="1">
      <c r="B3" s="3" t="s">
        <v>400</v>
      </c>
      <c r="C3" s="16" t="s">
        <v>1</v>
      </c>
    </row>
    <row r="4" spans="2:3" s="1" customFormat="1" ht="27.95" customHeight="1">
      <c r="B4" s="123" t="s">
        <v>6</v>
      </c>
      <c r="C4" s="123" t="s">
        <v>40</v>
      </c>
    </row>
    <row r="5" spans="2:3" s="1" customFormat="1" ht="27.95" customHeight="1">
      <c r="B5" s="123"/>
      <c r="C5" s="123"/>
    </row>
    <row r="6" spans="2:3" s="1" customFormat="1" ht="24" customHeight="1">
      <c r="B6" s="69" t="s">
        <v>8</v>
      </c>
      <c r="C6" s="70"/>
    </row>
    <row r="7" spans="2:3" s="1" customFormat="1" ht="24" customHeight="1">
      <c r="B7" s="69" t="s">
        <v>10</v>
      </c>
      <c r="C7" s="70"/>
    </row>
    <row r="8" spans="2:3" s="1" customFormat="1" ht="24" customHeight="1">
      <c r="B8" s="69" t="s">
        <v>12</v>
      </c>
      <c r="C8" s="70"/>
    </row>
    <row r="9" spans="2:3" s="1" customFormat="1" ht="24" customHeight="1">
      <c r="B9" s="69" t="s">
        <v>14</v>
      </c>
      <c r="C9" s="70"/>
    </row>
    <row r="10" spans="2:3" s="1" customFormat="1" ht="24" customHeight="1">
      <c r="B10" s="69" t="s">
        <v>16</v>
      </c>
      <c r="C10" s="70"/>
    </row>
    <row r="11" spans="2:3" s="1" customFormat="1" ht="24" customHeight="1">
      <c r="B11" s="69" t="s">
        <v>18</v>
      </c>
      <c r="C11" s="70"/>
    </row>
    <row r="12" spans="2:3" s="1" customFormat="1" ht="24" customHeight="1">
      <c r="B12" s="69" t="s">
        <v>20</v>
      </c>
      <c r="C12" s="70"/>
    </row>
    <row r="13" spans="2:3" s="1" customFormat="1" ht="24" customHeight="1">
      <c r="B13" s="69" t="s">
        <v>21</v>
      </c>
      <c r="C13" s="70">
        <v>221.66</v>
      </c>
    </row>
    <row r="14" spans="2:3" s="1" customFormat="1" ht="24" customHeight="1">
      <c r="B14" s="69" t="s">
        <v>22</v>
      </c>
      <c r="C14" s="70"/>
    </row>
    <row r="15" spans="2:3" s="1" customFormat="1" ht="24" customHeight="1">
      <c r="B15" s="69" t="s">
        <v>23</v>
      </c>
      <c r="C15" s="70"/>
    </row>
    <row r="16" spans="2:3" s="1" customFormat="1" ht="24" customHeight="1">
      <c r="B16" s="69" t="s">
        <v>24</v>
      </c>
      <c r="C16" s="70"/>
    </row>
    <row r="17" spans="2:3" s="1" customFormat="1" ht="24" customHeight="1">
      <c r="B17" s="69" t="s">
        <v>25</v>
      </c>
      <c r="C17" s="70"/>
    </row>
    <row r="18" spans="2:3" s="1" customFormat="1" ht="24" customHeight="1">
      <c r="B18" s="69" t="s">
        <v>26</v>
      </c>
      <c r="C18" s="70"/>
    </row>
    <row r="19" spans="2:3" s="1" customFormat="1" ht="24" customHeight="1">
      <c r="B19" s="71" t="s">
        <v>27</v>
      </c>
      <c r="C19" s="70"/>
    </row>
    <row r="20" spans="2:3" s="1" customFormat="1" ht="24" customHeight="1">
      <c r="B20" s="71" t="s">
        <v>28</v>
      </c>
      <c r="C20" s="70"/>
    </row>
    <row r="21" spans="2:3" s="1" customFormat="1" ht="24" customHeight="1">
      <c r="B21" s="71" t="s">
        <v>29</v>
      </c>
      <c r="C21" s="70"/>
    </row>
    <row r="22" spans="2:3" s="1" customFormat="1" ht="24" customHeight="1">
      <c r="B22" s="71" t="s">
        <v>30</v>
      </c>
      <c r="C22" s="70"/>
    </row>
    <row r="23" spans="2:3" s="1" customFormat="1" ht="24" customHeight="1">
      <c r="B23" s="71" t="s">
        <v>31</v>
      </c>
      <c r="C23" s="70"/>
    </row>
    <row r="24" spans="2:3" s="1" customFormat="1" ht="24" customHeight="1">
      <c r="B24" s="71" t="s">
        <v>32</v>
      </c>
      <c r="C24" s="70">
        <v>9.7100000000000009</v>
      </c>
    </row>
    <row r="25" spans="2:3" s="1" customFormat="1" ht="24" customHeight="1">
      <c r="B25" s="71" t="s">
        <v>33</v>
      </c>
      <c r="C25" s="70"/>
    </row>
    <row r="26" spans="2:3" s="1" customFormat="1" ht="24" customHeight="1">
      <c r="B26" s="71" t="s">
        <v>34</v>
      </c>
      <c r="C26" s="70"/>
    </row>
    <row r="27" spans="2:3" s="1" customFormat="1" ht="24" customHeight="1">
      <c r="B27" s="71" t="s">
        <v>35</v>
      </c>
      <c r="C27" s="70"/>
    </row>
    <row r="28" spans="2:3" s="1" customFormat="1" ht="24" customHeight="1">
      <c r="B28" s="40" t="s">
        <v>37</v>
      </c>
      <c r="C28" s="72">
        <f>SUM(C6:C27)</f>
        <v>231.37</v>
      </c>
    </row>
    <row r="29" spans="2:3" s="1" customFormat="1" ht="14.25" customHeight="1"/>
    <row r="30" spans="2:3" s="1" customFormat="1" ht="29.25" customHeight="1"/>
  </sheetData>
  <mergeCells count="3">
    <mergeCell ref="B2:C2"/>
    <mergeCell ref="B4:B5"/>
    <mergeCell ref="C4:C5"/>
  </mergeCells>
  <phoneticPr fontId="21"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4.xml><?xml version="1.0" encoding="utf-8"?>
<worksheet xmlns="http://schemas.openxmlformats.org/spreadsheetml/2006/main" xmlns:r="http://schemas.openxmlformats.org/officeDocument/2006/relationships">
  <sheetPr>
    <pageSetUpPr fitToPage="1"/>
  </sheetPr>
  <dimension ref="A1:D31"/>
  <sheetViews>
    <sheetView showGridLines="0" workbookViewId="0">
      <selection activeCell="B15" sqref="B15"/>
    </sheetView>
  </sheetViews>
  <sheetFormatPr defaultColWidth="8" defaultRowHeight="14.25" customHeight="1"/>
  <cols>
    <col min="1" max="1" width="40.875" style="18" customWidth="1"/>
    <col min="2" max="2" width="34" style="18" customWidth="1"/>
    <col min="3" max="3" width="42.5" style="18" customWidth="1"/>
    <col min="4" max="4" width="31.875" style="18" customWidth="1"/>
    <col min="5" max="16384" width="8" style="18"/>
  </cols>
  <sheetData>
    <row r="1" spans="1:4" ht="12">
      <c r="A1" s="58"/>
      <c r="B1" s="58"/>
      <c r="C1" s="58"/>
    </row>
    <row r="2" spans="1:4" ht="33" customHeight="1">
      <c r="A2" s="119" t="s">
        <v>42</v>
      </c>
      <c r="B2" s="119"/>
      <c r="C2" s="119"/>
      <c r="D2" s="119"/>
    </row>
    <row r="3" spans="1:4" ht="13.5">
      <c r="A3" s="85" t="s">
        <v>400</v>
      </c>
      <c r="B3" s="59"/>
      <c r="C3" s="59"/>
      <c r="D3" s="16" t="s">
        <v>1</v>
      </c>
    </row>
    <row r="4" spans="1:4" ht="19.5" customHeight="1">
      <c r="A4" s="120" t="s">
        <v>2</v>
      </c>
      <c r="B4" s="120"/>
      <c r="C4" s="120" t="s">
        <v>3</v>
      </c>
      <c r="D4" s="120"/>
    </row>
    <row r="5" spans="1:4" ht="21.75" customHeight="1">
      <c r="A5" s="120" t="s">
        <v>4</v>
      </c>
      <c r="B5" s="124" t="s">
        <v>5</v>
      </c>
      <c r="C5" s="120" t="s">
        <v>43</v>
      </c>
      <c r="D5" s="124" t="s">
        <v>5</v>
      </c>
    </row>
    <row r="6" spans="1:4" ht="17.25" customHeight="1">
      <c r="A6" s="120"/>
      <c r="B6" s="124"/>
      <c r="C6" s="120"/>
      <c r="D6" s="124"/>
    </row>
    <row r="7" spans="1:4" ht="13.5">
      <c r="A7" s="60" t="s">
        <v>44</v>
      </c>
      <c r="B7" s="61">
        <v>231.37</v>
      </c>
      <c r="C7" s="62" t="s">
        <v>8</v>
      </c>
      <c r="D7" s="61"/>
    </row>
    <row r="8" spans="1:4" ht="13.5">
      <c r="A8" s="60" t="s">
        <v>45</v>
      </c>
      <c r="B8" s="61">
        <v>231.37</v>
      </c>
      <c r="C8" s="63" t="s">
        <v>10</v>
      </c>
      <c r="D8" s="61"/>
    </row>
    <row r="9" spans="1:4" ht="13.5">
      <c r="A9" s="60" t="s">
        <v>46</v>
      </c>
      <c r="B9" s="61">
        <v>209.37</v>
      </c>
      <c r="C9" s="63" t="s">
        <v>12</v>
      </c>
      <c r="D9" s="61"/>
    </row>
    <row r="10" spans="1:4" ht="13.5">
      <c r="A10" s="60" t="s">
        <v>47</v>
      </c>
      <c r="B10" s="61"/>
      <c r="C10" s="63" t="s">
        <v>14</v>
      </c>
      <c r="D10" s="61"/>
    </row>
    <row r="11" spans="1:4" ht="13.5">
      <c r="A11" s="60" t="s">
        <v>48</v>
      </c>
      <c r="B11" s="61"/>
      <c r="C11" s="63" t="s">
        <v>16</v>
      </c>
      <c r="D11" s="61"/>
    </row>
    <row r="12" spans="1:4" ht="13.5">
      <c r="A12" s="60" t="s">
        <v>49</v>
      </c>
      <c r="B12" s="61"/>
      <c r="C12" s="63" t="s">
        <v>18</v>
      </c>
      <c r="D12" s="61"/>
    </row>
    <row r="13" spans="1:4" ht="13.5">
      <c r="A13" s="60" t="s">
        <v>50</v>
      </c>
      <c r="B13" s="61"/>
      <c r="C13" s="63" t="s">
        <v>20</v>
      </c>
      <c r="D13" s="61"/>
    </row>
    <row r="14" spans="1:4" ht="13.5">
      <c r="A14" s="60" t="s">
        <v>51</v>
      </c>
      <c r="B14" s="61"/>
      <c r="C14" s="63" t="s">
        <v>21</v>
      </c>
      <c r="D14" s="61">
        <v>221.66</v>
      </c>
    </row>
    <row r="15" spans="1:4" ht="13.5">
      <c r="A15" s="60" t="s">
        <v>401</v>
      </c>
      <c r="B15" s="84">
        <v>22</v>
      </c>
      <c r="C15" s="63" t="s">
        <v>22</v>
      </c>
      <c r="D15" s="61"/>
    </row>
    <row r="16" spans="1:4" ht="13.5">
      <c r="A16" s="60" t="s">
        <v>52</v>
      </c>
      <c r="B16" s="61"/>
      <c r="C16" s="63" t="s">
        <v>23</v>
      </c>
      <c r="D16" s="61"/>
    </row>
    <row r="17" spans="1:4" ht="13.5">
      <c r="A17" s="60" t="s">
        <v>53</v>
      </c>
      <c r="B17" s="61"/>
      <c r="C17" s="63" t="s">
        <v>24</v>
      </c>
      <c r="D17" s="61"/>
    </row>
    <row r="18" spans="1:4" ht="13.5">
      <c r="A18" s="60" t="s">
        <v>54</v>
      </c>
      <c r="B18" s="61"/>
      <c r="C18" s="63" t="s">
        <v>25</v>
      </c>
      <c r="D18" s="61"/>
    </row>
    <row r="19" spans="1:4" ht="13.5">
      <c r="A19" s="60"/>
      <c r="B19" s="61"/>
      <c r="C19" s="63" t="s">
        <v>26</v>
      </c>
      <c r="D19" s="61"/>
    </row>
    <row r="20" spans="1:4" ht="13.5">
      <c r="A20" s="60"/>
      <c r="B20" s="61"/>
      <c r="C20" s="63" t="s">
        <v>27</v>
      </c>
      <c r="D20" s="61"/>
    </row>
    <row r="21" spans="1:4" ht="13.5">
      <c r="A21" s="60"/>
      <c r="B21" s="61"/>
      <c r="C21" s="60" t="s">
        <v>28</v>
      </c>
      <c r="D21" s="61"/>
    </row>
    <row r="22" spans="1:4" ht="13.5">
      <c r="A22" s="60"/>
      <c r="B22" s="64"/>
      <c r="C22" s="60" t="s">
        <v>29</v>
      </c>
      <c r="D22" s="61"/>
    </row>
    <row r="23" spans="1:4" ht="13.5">
      <c r="A23" s="60"/>
      <c r="B23" s="64"/>
      <c r="C23" s="60" t="s">
        <v>30</v>
      </c>
      <c r="D23" s="61"/>
    </row>
    <row r="24" spans="1:4" ht="13.5">
      <c r="A24" s="60"/>
      <c r="B24" s="64"/>
      <c r="C24" s="60" t="s">
        <v>31</v>
      </c>
      <c r="D24" s="61"/>
    </row>
    <row r="25" spans="1:4" ht="13.5">
      <c r="A25" s="62"/>
      <c r="B25" s="64"/>
      <c r="C25" s="60" t="s">
        <v>32</v>
      </c>
      <c r="D25" s="61">
        <v>9.7100000000000009</v>
      </c>
    </row>
    <row r="26" spans="1:4" ht="13.5">
      <c r="A26" s="63"/>
      <c r="B26" s="64"/>
      <c r="C26" s="60" t="s">
        <v>33</v>
      </c>
      <c r="D26" s="61"/>
    </row>
    <row r="27" spans="1:4" ht="13.5">
      <c r="A27" s="62"/>
      <c r="B27" s="64"/>
      <c r="C27" s="60" t="s">
        <v>34</v>
      </c>
      <c r="D27" s="61"/>
    </row>
    <row r="28" spans="1:4" ht="13.5">
      <c r="A28" s="63"/>
      <c r="B28" s="64"/>
      <c r="C28" s="60" t="s">
        <v>35</v>
      </c>
      <c r="D28" s="61"/>
    </row>
    <row r="29" spans="1:4" ht="12">
      <c r="A29" s="65" t="s">
        <v>36</v>
      </c>
      <c r="B29" s="66">
        <f>SUM(B9:B28)</f>
        <v>231.37</v>
      </c>
      <c r="C29" s="65" t="s">
        <v>37</v>
      </c>
      <c r="D29" s="66">
        <f>SUM(D14:D28)</f>
        <v>231.37</v>
      </c>
    </row>
    <row r="30" spans="1:4" ht="14.25" customHeight="1">
      <c r="A30" s="67"/>
      <c r="B30" s="68"/>
      <c r="C30" s="67"/>
      <c r="D30" s="68"/>
    </row>
    <row r="31" spans="1:4" ht="54.75" customHeight="1">
      <c r="A31" s="121"/>
      <c r="B31" s="121"/>
      <c r="C31" s="121"/>
      <c r="D31" s="121"/>
    </row>
  </sheetData>
  <mergeCells count="8">
    <mergeCell ref="A2:D2"/>
    <mergeCell ref="A4:B4"/>
    <mergeCell ref="C4:D4"/>
    <mergeCell ref="A31:D31"/>
    <mergeCell ref="A5:A6"/>
    <mergeCell ref="B5:B6"/>
    <mergeCell ref="C5:C6"/>
    <mergeCell ref="D5:D6"/>
  </mergeCells>
  <phoneticPr fontId="21" type="noConversion"/>
  <printOptions horizontalCentered="1"/>
  <pageMargins left="0.59027777777777801" right="0.59027777777777801" top="0.196527777777778" bottom="0.196527777777778" header="0.196527777777778" footer="0.196527777777778"/>
  <pageSetup paperSize="9" scale="91" orientation="landscape" blackAndWhite="1" r:id="rId1"/>
  <headerFooter alignWithMargins="0"/>
  <ignoredErrors>
    <ignoredError sqref="B29" formulaRange="1"/>
  </ignoredErrors>
</worksheet>
</file>

<file path=xl/worksheets/sheet5.xml><?xml version="1.0" encoding="utf-8"?>
<worksheet xmlns="http://schemas.openxmlformats.org/spreadsheetml/2006/main" xmlns:r="http://schemas.openxmlformats.org/officeDocument/2006/relationships">
  <sheetPr>
    <pageSetUpPr fitToPage="1"/>
  </sheetPr>
  <dimension ref="A1:AB24"/>
  <sheetViews>
    <sheetView workbookViewId="0">
      <selection activeCell="D19" sqref="D19"/>
    </sheetView>
  </sheetViews>
  <sheetFormatPr defaultColWidth="9" defaultRowHeight="13.5"/>
  <cols>
    <col min="1" max="1" width="4.5" bestFit="1" customWidth="1"/>
    <col min="2" max="3" width="3.5" bestFit="1" customWidth="1"/>
    <col min="4" max="4" width="45" bestFit="1" customWidth="1"/>
  </cols>
  <sheetData>
    <row r="1" spans="1:28" ht="21">
      <c r="A1" s="119" t="s">
        <v>55</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row>
    <row r="2" spans="1:28" ht="14.25">
      <c r="A2" s="125" t="s">
        <v>402</v>
      </c>
      <c r="B2" s="126"/>
      <c r="C2" s="126"/>
      <c r="D2" s="126"/>
      <c r="E2" s="54"/>
      <c r="F2" s="54"/>
      <c r="G2" s="54"/>
      <c r="H2" s="54"/>
      <c r="I2" s="54"/>
      <c r="J2" s="54"/>
      <c r="K2" s="54"/>
      <c r="L2" s="54"/>
      <c r="M2" s="54"/>
      <c r="N2" s="54"/>
      <c r="O2" s="54"/>
      <c r="P2" s="54"/>
      <c r="Q2" s="54"/>
      <c r="R2" s="54"/>
      <c r="S2" s="54"/>
      <c r="T2" s="54"/>
      <c r="U2" s="54"/>
      <c r="V2" s="54"/>
      <c r="W2" s="54"/>
      <c r="X2" s="54"/>
      <c r="Y2" s="54"/>
      <c r="Z2" s="54"/>
      <c r="AA2" s="54"/>
      <c r="AB2" s="57" t="s">
        <v>39</v>
      </c>
    </row>
    <row r="3" spans="1:28" ht="14.2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8">
      <c r="A4" s="127" t="s">
        <v>56</v>
      </c>
      <c r="B4" s="140"/>
      <c r="C4" s="141"/>
      <c r="D4" s="133" t="s">
        <v>57</v>
      </c>
      <c r="E4" s="127" t="s">
        <v>58</v>
      </c>
      <c r="F4" s="128"/>
      <c r="G4" s="128"/>
      <c r="H4" s="128"/>
      <c r="I4" s="128"/>
      <c r="J4" s="128"/>
      <c r="K4" s="128"/>
      <c r="L4" s="128"/>
      <c r="M4" s="128"/>
      <c r="N4" s="128"/>
      <c r="O4" s="128"/>
      <c r="P4" s="128"/>
      <c r="Q4" s="128"/>
      <c r="R4" s="128"/>
      <c r="S4" s="128"/>
      <c r="T4" s="128"/>
      <c r="U4" s="128"/>
      <c r="V4" s="128"/>
      <c r="W4" s="128"/>
      <c r="X4" s="128"/>
      <c r="Y4" s="128"/>
      <c r="Z4" s="129"/>
      <c r="AA4" s="127" t="s">
        <v>59</v>
      </c>
      <c r="AB4" s="141"/>
    </row>
    <row r="5" spans="1:28">
      <c r="A5" s="142"/>
      <c r="B5" s="143"/>
      <c r="C5" s="144"/>
      <c r="D5" s="137"/>
      <c r="E5" s="127" t="s">
        <v>60</v>
      </c>
      <c r="F5" s="128"/>
      <c r="G5" s="128"/>
      <c r="H5" s="128"/>
      <c r="I5" s="128"/>
      <c r="J5" s="128"/>
      <c r="K5" s="128"/>
      <c r="L5" s="128"/>
      <c r="M5" s="128"/>
      <c r="N5" s="129"/>
      <c r="O5" s="133" t="s">
        <v>61</v>
      </c>
      <c r="P5" s="133" t="s">
        <v>62</v>
      </c>
      <c r="Q5" s="127" t="s">
        <v>63</v>
      </c>
      <c r="R5" s="128"/>
      <c r="S5" s="128"/>
      <c r="T5" s="128"/>
      <c r="U5" s="128"/>
      <c r="V5" s="128"/>
      <c r="W5" s="128"/>
      <c r="X5" s="128"/>
      <c r="Y5" s="128"/>
      <c r="Z5" s="129"/>
      <c r="AA5" s="145"/>
      <c r="AB5" s="147"/>
    </row>
    <row r="6" spans="1:28">
      <c r="A6" s="145"/>
      <c r="B6" s="146"/>
      <c r="C6" s="147"/>
      <c r="D6" s="137"/>
      <c r="E6" s="133" t="s">
        <v>64</v>
      </c>
      <c r="F6" s="127" t="s">
        <v>65</v>
      </c>
      <c r="G6" s="128"/>
      <c r="H6" s="128"/>
      <c r="I6" s="129"/>
      <c r="J6" s="130" t="s">
        <v>66</v>
      </c>
      <c r="K6" s="131"/>
      <c r="L6" s="131"/>
      <c r="M6" s="132"/>
      <c r="N6" s="133" t="s">
        <v>67</v>
      </c>
      <c r="O6" s="137"/>
      <c r="P6" s="137"/>
      <c r="Q6" s="133" t="s">
        <v>64</v>
      </c>
      <c r="R6" s="127" t="s">
        <v>65</v>
      </c>
      <c r="S6" s="128"/>
      <c r="T6" s="128"/>
      <c r="U6" s="129"/>
      <c r="V6" s="127" t="s">
        <v>66</v>
      </c>
      <c r="W6" s="128"/>
      <c r="X6" s="128"/>
      <c r="Y6" s="129"/>
      <c r="Z6" s="133" t="s">
        <v>67</v>
      </c>
      <c r="AA6" s="133" t="s">
        <v>68</v>
      </c>
      <c r="AB6" s="133" t="s">
        <v>69</v>
      </c>
    </row>
    <row r="7" spans="1:28">
      <c r="A7" s="133" t="s">
        <v>70</v>
      </c>
      <c r="B7" s="133" t="s">
        <v>71</v>
      </c>
      <c r="C7" s="133" t="s">
        <v>72</v>
      </c>
      <c r="D7" s="137"/>
      <c r="E7" s="137"/>
      <c r="F7" s="133" t="s">
        <v>68</v>
      </c>
      <c r="G7" s="130" t="s">
        <v>73</v>
      </c>
      <c r="H7" s="132"/>
      <c r="I7" s="135" t="s">
        <v>74</v>
      </c>
      <c r="J7" s="133" t="s">
        <v>64</v>
      </c>
      <c r="K7" s="133" t="s">
        <v>75</v>
      </c>
      <c r="L7" s="133" t="s">
        <v>76</v>
      </c>
      <c r="M7" s="133" t="s">
        <v>77</v>
      </c>
      <c r="N7" s="137"/>
      <c r="O7" s="137"/>
      <c r="P7" s="137"/>
      <c r="Q7" s="137"/>
      <c r="R7" s="138" t="s">
        <v>68</v>
      </c>
      <c r="S7" s="130" t="s">
        <v>73</v>
      </c>
      <c r="T7" s="132"/>
      <c r="U7" s="135" t="s">
        <v>74</v>
      </c>
      <c r="V7" s="138" t="s">
        <v>68</v>
      </c>
      <c r="W7" s="138" t="s">
        <v>75</v>
      </c>
      <c r="X7" s="138" t="s">
        <v>76</v>
      </c>
      <c r="Y7" s="138" t="s">
        <v>77</v>
      </c>
      <c r="Z7" s="137"/>
      <c r="AA7" s="137"/>
      <c r="AB7" s="137"/>
    </row>
    <row r="8" spans="1:28" ht="24">
      <c r="A8" s="134"/>
      <c r="B8" s="134"/>
      <c r="C8" s="134"/>
      <c r="D8" s="134"/>
      <c r="E8" s="134"/>
      <c r="F8" s="134"/>
      <c r="G8" s="56" t="s">
        <v>78</v>
      </c>
      <c r="H8" s="56" t="s">
        <v>79</v>
      </c>
      <c r="I8" s="136"/>
      <c r="J8" s="134"/>
      <c r="K8" s="134"/>
      <c r="L8" s="134"/>
      <c r="M8" s="134"/>
      <c r="N8" s="134"/>
      <c r="O8" s="134"/>
      <c r="P8" s="134"/>
      <c r="Q8" s="134"/>
      <c r="R8" s="139"/>
      <c r="S8" s="56" t="s">
        <v>78</v>
      </c>
      <c r="T8" s="56" t="s">
        <v>79</v>
      </c>
      <c r="U8" s="136"/>
      <c r="V8" s="139"/>
      <c r="W8" s="139"/>
      <c r="X8" s="139"/>
      <c r="Y8" s="139"/>
      <c r="Z8" s="134"/>
      <c r="AA8" s="134"/>
      <c r="AB8" s="134"/>
    </row>
    <row r="9" spans="1:28" ht="15.75" customHeight="1">
      <c r="A9" s="55" t="s">
        <v>80</v>
      </c>
      <c r="B9" s="55" t="s">
        <v>81</v>
      </c>
      <c r="C9" s="55" t="s">
        <v>82</v>
      </c>
      <c r="D9" s="55" t="s">
        <v>83</v>
      </c>
      <c r="E9" s="55" t="s">
        <v>84</v>
      </c>
      <c r="F9" s="55" t="s">
        <v>85</v>
      </c>
      <c r="G9" s="55" t="s">
        <v>86</v>
      </c>
      <c r="H9" s="55" t="s">
        <v>87</v>
      </c>
      <c r="I9" s="55" t="s">
        <v>88</v>
      </c>
      <c r="J9" s="55" t="s">
        <v>89</v>
      </c>
      <c r="K9" s="55" t="s">
        <v>90</v>
      </c>
      <c r="L9" s="55" t="s">
        <v>91</v>
      </c>
      <c r="M9" s="55" t="s">
        <v>92</v>
      </c>
      <c r="N9" s="55" t="s">
        <v>93</v>
      </c>
      <c r="O9" s="55" t="s">
        <v>94</v>
      </c>
      <c r="P9" s="55" t="s">
        <v>95</v>
      </c>
      <c r="Q9" s="55" t="s">
        <v>96</v>
      </c>
      <c r="R9" s="55" t="s">
        <v>97</v>
      </c>
      <c r="S9" s="55" t="s">
        <v>98</v>
      </c>
      <c r="T9" s="55" t="s">
        <v>99</v>
      </c>
      <c r="U9" s="55" t="s">
        <v>100</v>
      </c>
      <c r="V9" s="55" t="s">
        <v>101</v>
      </c>
      <c r="W9" s="55" t="s">
        <v>102</v>
      </c>
      <c r="X9" s="55" t="s">
        <v>103</v>
      </c>
      <c r="Y9" s="55" t="s">
        <v>104</v>
      </c>
      <c r="Z9" s="55" t="s">
        <v>105</v>
      </c>
      <c r="AA9" s="55" t="s">
        <v>106</v>
      </c>
      <c r="AB9" s="55" t="s">
        <v>107</v>
      </c>
    </row>
    <row r="10" spans="1:28" ht="21" customHeight="1">
      <c r="A10" s="86"/>
      <c r="B10" s="86"/>
      <c r="C10" s="86"/>
      <c r="D10" s="86" t="s">
        <v>64</v>
      </c>
      <c r="E10" s="87">
        <v>209.36999999999998</v>
      </c>
      <c r="F10" s="87">
        <v>152.27000000000001</v>
      </c>
      <c r="G10" s="87">
        <v>102.09</v>
      </c>
      <c r="H10" s="87">
        <v>0</v>
      </c>
      <c r="I10" s="87">
        <v>50.18</v>
      </c>
      <c r="J10" s="87">
        <v>24.1</v>
      </c>
      <c r="K10" s="87">
        <v>0</v>
      </c>
      <c r="L10" s="87">
        <v>0</v>
      </c>
      <c r="M10" s="87">
        <v>10.38</v>
      </c>
      <c r="N10" s="87">
        <v>0</v>
      </c>
      <c r="O10" s="87">
        <v>0</v>
      </c>
      <c r="P10" s="87">
        <v>0</v>
      </c>
      <c r="Q10" s="87">
        <v>209.36999999999998</v>
      </c>
      <c r="R10" s="87">
        <v>152.27000000000001</v>
      </c>
      <c r="S10" s="87">
        <v>102.09</v>
      </c>
      <c r="T10" s="87">
        <v>0</v>
      </c>
      <c r="U10" s="87">
        <v>50.18</v>
      </c>
      <c r="V10" s="87">
        <v>24.1</v>
      </c>
      <c r="W10" s="87">
        <v>0</v>
      </c>
      <c r="X10" s="87">
        <v>0</v>
      </c>
      <c r="Y10" s="87">
        <v>10.38</v>
      </c>
      <c r="Z10" s="87">
        <v>0</v>
      </c>
      <c r="AA10" s="87">
        <v>33</v>
      </c>
      <c r="AB10" s="87">
        <v>33</v>
      </c>
    </row>
    <row r="11" spans="1:28" ht="18.75" customHeight="1">
      <c r="A11" s="88"/>
      <c r="B11" s="88"/>
      <c r="C11" s="88"/>
      <c r="D11" s="88" t="s">
        <v>403</v>
      </c>
      <c r="E11" s="87">
        <v>209.36999999999998</v>
      </c>
      <c r="F11" s="87">
        <v>152.27000000000001</v>
      </c>
      <c r="G11" s="87">
        <v>102.09</v>
      </c>
      <c r="H11" s="87">
        <v>0</v>
      </c>
      <c r="I11" s="87">
        <v>50.18</v>
      </c>
      <c r="J11" s="87">
        <v>24.1</v>
      </c>
      <c r="K11" s="87">
        <v>0</v>
      </c>
      <c r="L11" s="87">
        <v>0</v>
      </c>
      <c r="M11" s="87">
        <v>10.38</v>
      </c>
      <c r="N11" s="87">
        <v>0</v>
      </c>
      <c r="O11" s="87">
        <v>0</v>
      </c>
      <c r="P11" s="87">
        <v>0</v>
      </c>
      <c r="Q11" s="87">
        <v>209.36999999999998</v>
      </c>
      <c r="R11" s="87">
        <v>152.27000000000001</v>
      </c>
      <c r="S11" s="87">
        <v>102.09</v>
      </c>
      <c r="T11" s="87">
        <v>0</v>
      </c>
      <c r="U11" s="87">
        <v>50.18</v>
      </c>
      <c r="V11" s="87">
        <v>24.1</v>
      </c>
      <c r="W11" s="87">
        <v>0</v>
      </c>
      <c r="X11" s="87">
        <v>0</v>
      </c>
      <c r="Y11" s="87">
        <v>10.38</v>
      </c>
      <c r="Z11" s="87">
        <v>0</v>
      </c>
      <c r="AA11" s="87">
        <v>33</v>
      </c>
      <c r="AB11" s="87">
        <v>33</v>
      </c>
    </row>
    <row r="12" spans="1:28" ht="18.75" customHeight="1">
      <c r="A12" s="88"/>
      <c r="B12" s="88"/>
      <c r="C12" s="88"/>
      <c r="D12" s="88" t="s">
        <v>404</v>
      </c>
      <c r="E12" s="87">
        <v>209.36999999999998</v>
      </c>
      <c r="F12" s="87">
        <v>152.27000000000001</v>
      </c>
      <c r="G12" s="87">
        <v>102.09</v>
      </c>
      <c r="H12" s="87">
        <v>0</v>
      </c>
      <c r="I12" s="87">
        <v>50.18</v>
      </c>
      <c r="J12" s="87">
        <v>24.1</v>
      </c>
      <c r="K12" s="87">
        <v>0</v>
      </c>
      <c r="L12" s="87">
        <v>0</v>
      </c>
      <c r="M12" s="87">
        <v>10.38</v>
      </c>
      <c r="N12" s="87">
        <v>0</v>
      </c>
      <c r="O12" s="87">
        <v>0</v>
      </c>
      <c r="P12" s="87">
        <v>0</v>
      </c>
      <c r="Q12" s="87">
        <v>209.36999999999998</v>
      </c>
      <c r="R12" s="87">
        <v>152.27000000000001</v>
      </c>
      <c r="S12" s="87">
        <v>102.09</v>
      </c>
      <c r="T12" s="87">
        <v>0</v>
      </c>
      <c r="U12" s="87">
        <v>50.18</v>
      </c>
      <c r="V12" s="87">
        <v>24.1</v>
      </c>
      <c r="W12" s="87">
        <v>0</v>
      </c>
      <c r="X12" s="87">
        <v>0</v>
      </c>
      <c r="Y12" s="87">
        <v>10.38</v>
      </c>
      <c r="Z12" s="87">
        <v>0</v>
      </c>
      <c r="AA12" s="87">
        <v>33</v>
      </c>
      <c r="AB12" s="87">
        <v>33</v>
      </c>
    </row>
    <row r="13" spans="1:28" ht="18.75" customHeight="1">
      <c r="A13" s="88"/>
      <c r="B13" s="88"/>
      <c r="C13" s="88"/>
      <c r="D13" s="88" t="s">
        <v>405</v>
      </c>
      <c r="E13" s="87">
        <v>209.36999999999998</v>
      </c>
      <c r="F13" s="87">
        <v>152.27000000000001</v>
      </c>
      <c r="G13" s="87">
        <v>102.09</v>
      </c>
      <c r="H13" s="87">
        <v>0</v>
      </c>
      <c r="I13" s="87">
        <v>50.18</v>
      </c>
      <c r="J13" s="87">
        <v>24.1</v>
      </c>
      <c r="K13" s="87">
        <v>0</v>
      </c>
      <c r="L13" s="87">
        <v>0</v>
      </c>
      <c r="M13" s="87">
        <v>10.38</v>
      </c>
      <c r="N13" s="87">
        <v>0</v>
      </c>
      <c r="O13" s="87">
        <v>0</v>
      </c>
      <c r="P13" s="87">
        <v>0</v>
      </c>
      <c r="Q13" s="87">
        <v>209.36999999999998</v>
      </c>
      <c r="R13" s="87">
        <v>152.27000000000001</v>
      </c>
      <c r="S13" s="87">
        <v>102.09</v>
      </c>
      <c r="T13" s="87">
        <v>0</v>
      </c>
      <c r="U13" s="87">
        <v>50.18</v>
      </c>
      <c r="V13" s="87">
        <v>24.1</v>
      </c>
      <c r="W13" s="87">
        <v>0</v>
      </c>
      <c r="X13" s="87">
        <v>0</v>
      </c>
      <c r="Y13" s="87">
        <v>10.38</v>
      </c>
      <c r="Z13" s="87">
        <v>0</v>
      </c>
      <c r="AA13" s="87">
        <v>33</v>
      </c>
      <c r="AB13" s="87">
        <v>33</v>
      </c>
    </row>
    <row r="14" spans="1:28" ht="18.75" customHeight="1">
      <c r="A14" s="89" t="s">
        <v>406</v>
      </c>
      <c r="B14" s="89"/>
      <c r="C14" s="89"/>
      <c r="D14" s="88" t="s">
        <v>407</v>
      </c>
      <c r="E14" s="87">
        <v>199.65999999999997</v>
      </c>
      <c r="F14" s="87">
        <v>142.56</v>
      </c>
      <c r="G14" s="87">
        <v>102.09</v>
      </c>
      <c r="H14" s="87">
        <v>0</v>
      </c>
      <c r="I14" s="87">
        <v>40.47</v>
      </c>
      <c r="J14" s="87">
        <v>24.1</v>
      </c>
      <c r="K14" s="87">
        <v>0</v>
      </c>
      <c r="L14" s="87">
        <v>0</v>
      </c>
      <c r="M14" s="87">
        <v>10.38</v>
      </c>
      <c r="N14" s="87">
        <v>0</v>
      </c>
      <c r="O14" s="87">
        <v>0</v>
      </c>
      <c r="P14" s="87">
        <v>0</v>
      </c>
      <c r="Q14" s="87">
        <v>199.65999999999997</v>
      </c>
      <c r="R14" s="87">
        <v>142.56</v>
      </c>
      <c r="S14" s="87">
        <v>102.09</v>
      </c>
      <c r="T14" s="87">
        <v>0</v>
      </c>
      <c r="U14" s="87">
        <v>40.47</v>
      </c>
      <c r="V14" s="87">
        <v>24.1</v>
      </c>
      <c r="W14" s="87">
        <v>0</v>
      </c>
      <c r="X14" s="87">
        <v>0</v>
      </c>
      <c r="Y14" s="87">
        <v>10.38</v>
      </c>
      <c r="Z14" s="87">
        <v>0</v>
      </c>
      <c r="AA14" s="87">
        <v>33</v>
      </c>
      <c r="AB14" s="87">
        <v>33</v>
      </c>
    </row>
    <row r="15" spans="1:28" ht="18.75" customHeight="1">
      <c r="A15" s="89"/>
      <c r="B15" s="89" t="s">
        <v>408</v>
      </c>
      <c r="C15" s="89"/>
      <c r="D15" s="88" t="s">
        <v>409</v>
      </c>
      <c r="E15" s="87">
        <v>16.889999999999997</v>
      </c>
      <c r="F15" s="87">
        <v>16.829999999999998</v>
      </c>
      <c r="G15" s="87">
        <v>0</v>
      </c>
      <c r="H15" s="87">
        <v>0</v>
      </c>
      <c r="I15" s="87">
        <v>16.829999999999998</v>
      </c>
      <c r="J15" s="87">
        <v>0.06</v>
      </c>
      <c r="K15" s="87">
        <v>0</v>
      </c>
      <c r="L15" s="87">
        <v>0</v>
      </c>
      <c r="M15" s="87">
        <v>0</v>
      </c>
      <c r="N15" s="87">
        <v>0</v>
      </c>
      <c r="O15" s="87">
        <v>0</v>
      </c>
      <c r="P15" s="87">
        <v>0</v>
      </c>
      <c r="Q15" s="87">
        <v>16.889999999999997</v>
      </c>
      <c r="R15" s="87">
        <v>16.829999999999998</v>
      </c>
      <c r="S15" s="87">
        <v>0</v>
      </c>
      <c r="T15" s="87">
        <v>0</v>
      </c>
      <c r="U15" s="87">
        <v>16.829999999999998</v>
      </c>
      <c r="V15" s="87">
        <v>0.06</v>
      </c>
      <c r="W15" s="87">
        <v>0</v>
      </c>
      <c r="X15" s="87">
        <v>0</v>
      </c>
      <c r="Y15" s="87">
        <v>0</v>
      </c>
      <c r="Z15" s="87">
        <v>0</v>
      </c>
      <c r="AA15" s="87">
        <v>0</v>
      </c>
      <c r="AB15" s="87">
        <v>0</v>
      </c>
    </row>
    <row r="16" spans="1:28" ht="18.75" customHeight="1">
      <c r="A16" s="89"/>
      <c r="B16" s="89"/>
      <c r="C16" s="89" t="s">
        <v>410</v>
      </c>
      <c r="D16" s="88" t="s">
        <v>411</v>
      </c>
      <c r="E16" s="87">
        <v>0.06</v>
      </c>
      <c r="F16" s="87">
        <v>0</v>
      </c>
      <c r="G16" s="87">
        <v>0</v>
      </c>
      <c r="H16" s="87">
        <v>0</v>
      </c>
      <c r="I16" s="87">
        <v>0</v>
      </c>
      <c r="J16" s="87">
        <v>0.06</v>
      </c>
      <c r="K16" s="87">
        <v>0</v>
      </c>
      <c r="L16" s="87">
        <v>0</v>
      </c>
      <c r="M16" s="87">
        <v>0</v>
      </c>
      <c r="N16" s="87">
        <v>0</v>
      </c>
      <c r="O16" s="87">
        <v>0</v>
      </c>
      <c r="P16" s="87">
        <v>0</v>
      </c>
      <c r="Q16" s="87">
        <v>0.06</v>
      </c>
      <c r="R16" s="87">
        <v>0</v>
      </c>
      <c r="S16" s="87">
        <v>0</v>
      </c>
      <c r="T16" s="87">
        <v>0</v>
      </c>
      <c r="U16" s="87">
        <v>0</v>
      </c>
      <c r="V16" s="87">
        <v>0.06</v>
      </c>
      <c r="W16" s="87">
        <v>0</v>
      </c>
      <c r="X16" s="87">
        <v>0</v>
      </c>
      <c r="Y16" s="87">
        <v>0</v>
      </c>
      <c r="Z16" s="87">
        <v>0</v>
      </c>
      <c r="AA16" s="87">
        <v>0</v>
      </c>
      <c r="AB16" s="87">
        <v>0</v>
      </c>
    </row>
    <row r="17" spans="1:28" ht="18.75" customHeight="1">
      <c r="A17" s="89"/>
      <c r="B17" s="89"/>
      <c r="C17" s="89" t="s">
        <v>408</v>
      </c>
      <c r="D17" s="88" t="s">
        <v>412</v>
      </c>
      <c r="E17" s="87">
        <v>16.829999999999998</v>
      </c>
      <c r="F17" s="87">
        <v>16.829999999999998</v>
      </c>
      <c r="G17" s="87">
        <v>0</v>
      </c>
      <c r="H17" s="87">
        <v>0</v>
      </c>
      <c r="I17" s="87">
        <v>16.829999999999998</v>
      </c>
      <c r="J17" s="87">
        <v>0</v>
      </c>
      <c r="K17" s="87">
        <v>0</v>
      </c>
      <c r="L17" s="87">
        <v>0</v>
      </c>
      <c r="M17" s="87">
        <v>0</v>
      </c>
      <c r="N17" s="87">
        <v>0</v>
      </c>
      <c r="O17" s="87">
        <v>0</v>
      </c>
      <c r="P17" s="87">
        <v>0</v>
      </c>
      <c r="Q17" s="87">
        <v>16.829999999999998</v>
      </c>
      <c r="R17" s="87">
        <v>16.829999999999998</v>
      </c>
      <c r="S17" s="87">
        <v>0</v>
      </c>
      <c r="T17" s="87">
        <v>0</v>
      </c>
      <c r="U17" s="87">
        <v>16.829999999999998</v>
      </c>
      <c r="V17" s="87">
        <v>0</v>
      </c>
      <c r="W17" s="87">
        <v>0</v>
      </c>
      <c r="X17" s="87">
        <v>0</v>
      </c>
      <c r="Y17" s="87">
        <v>0</v>
      </c>
      <c r="Z17" s="87">
        <v>0</v>
      </c>
      <c r="AA17" s="87">
        <v>0</v>
      </c>
      <c r="AB17" s="87">
        <v>0</v>
      </c>
    </row>
    <row r="18" spans="1:28" ht="18.75" customHeight="1">
      <c r="A18" s="89"/>
      <c r="B18" s="89" t="s">
        <v>95</v>
      </c>
      <c r="C18" s="89"/>
      <c r="D18" s="88" t="s">
        <v>413</v>
      </c>
      <c r="E18" s="87">
        <v>182.76999999999995</v>
      </c>
      <c r="F18" s="87">
        <v>125.73</v>
      </c>
      <c r="G18" s="87">
        <v>102.09</v>
      </c>
      <c r="H18" s="87">
        <v>0</v>
      </c>
      <c r="I18" s="87">
        <v>23.64</v>
      </c>
      <c r="J18" s="87">
        <v>24.04</v>
      </c>
      <c r="K18" s="87">
        <v>0</v>
      </c>
      <c r="L18" s="87">
        <v>0</v>
      </c>
      <c r="M18" s="87">
        <v>10.38</v>
      </c>
      <c r="N18" s="87">
        <v>0</v>
      </c>
      <c r="O18" s="87">
        <v>0</v>
      </c>
      <c r="P18" s="87">
        <v>0</v>
      </c>
      <c r="Q18" s="87">
        <v>182.76999999999995</v>
      </c>
      <c r="R18" s="87">
        <v>125.73</v>
      </c>
      <c r="S18" s="87">
        <v>102.09</v>
      </c>
      <c r="T18" s="87">
        <v>0</v>
      </c>
      <c r="U18" s="87">
        <v>23.64</v>
      </c>
      <c r="V18" s="87">
        <v>24.04</v>
      </c>
      <c r="W18" s="87">
        <v>0</v>
      </c>
      <c r="X18" s="87">
        <v>0</v>
      </c>
      <c r="Y18" s="87">
        <v>10.38</v>
      </c>
      <c r="Z18" s="87">
        <v>0</v>
      </c>
      <c r="AA18" s="87">
        <v>33</v>
      </c>
      <c r="AB18" s="87">
        <v>33</v>
      </c>
    </row>
    <row r="19" spans="1:28" ht="18.75" customHeight="1">
      <c r="A19" s="89"/>
      <c r="B19" s="89"/>
      <c r="C19" s="89" t="s">
        <v>410</v>
      </c>
      <c r="D19" s="88" t="s">
        <v>414</v>
      </c>
      <c r="E19" s="87">
        <v>117.97000000000001</v>
      </c>
      <c r="F19" s="87">
        <v>102.09</v>
      </c>
      <c r="G19" s="87">
        <v>102.09</v>
      </c>
      <c r="H19" s="87">
        <v>0</v>
      </c>
      <c r="I19" s="87">
        <v>0</v>
      </c>
      <c r="J19" s="87">
        <v>15.88</v>
      </c>
      <c r="K19" s="87">
        <v>0</v>
      </c>
      <c r="L19" s="87">
        <v>0</v>
      </c>
      <c r="M19" s="87">
        <v>10.38</v>
      </c>
      <c r="N19" s="87">
        <v>0</v>
      </c>
      <c r="O19" s="87">
        <v>0</v>
      </c>
      <c r="P19" s="87">
        <v>0</v>
      </c>
      <c r="Q19" s="87">
        <v>117.97000000000001</v>
      </c>
      <c r="R19" s="87">
        <v>102.09</v>
      </c>
      <c r="S19" s="87">
        <v>102.09</v>
      </c>
      <c r="T19" s="87">
        <v>0</v>
      </c>
      <c r="U19" s="87">
        <v>0</v>
      </c>
      <c r="V19" s="87">
        <v>15.88</v>
      </c>
      <c r="W19" s="87">
        <v>0</v>
      </c>
      <c r="X19" s="87">
        <v>0</v>
      </c>
      <c r="Y19" s="87">
        <v>10.38</v>
      </c>
      <c r="Z19" s="87">
        <v>0</v>
      </c>
      <c r="AA19" s="87">
        <v>0</v>
      </c>
      <c r="AB19" s="87">
        <v>0</v>
      </c>
    </row>
    <row r="20" spans="1:28" ht="18.75" customHeight="1">
      <c r="A20" s="89"/>
      <c r="B20" s="89"/>
      <c r="C20" s="89" t="s">
        <v>415</v>
      </c>
      <c r="D20" s="88" t="s">
        <v>416</v>
      </c>
      <c r="E20" s="87">
        <v>23.64</v>
      </c>
      <c r="F20" s="87">
        <v>23.64</v>
      </c>
      <c r="G20" s="87">
        <v>0</v>
      </c>
      <c r="H20" s="87">
        <v>0</v>
      </c>
      <c r="I20" s="87">
        <v>23.64</v>
      </c>
      <c r="J20" s="87">
        <v>0</v>
      </c>
      <c r="K20" s="87">
        <v>0</v>
      </c>
      <c r="L20" s="87">
        <v>0</v>
      </c>
      <c r="M20" s="87">
        <v>0</v>
      </c>
      <c r="N20" s="87">
        <v>0</v>
      </c>
      <c r="O20" s="87">
        <v>0</v>
      </c>
      <c r="P20" s="87">
        <v>0</v>
      </c>
      <c r="Q20" s="87">
        <v>23.64</v>
      </c>
      <c r="R20" s="87">
        <v>23.64</v>
      </c>
      <c r="S20" s="87">
        <v>0</v>
      </c>
      <c r="T20" s="87">
        <v>0</v>
      </c>
      <c r="U20" s="87">
        <v>23.64</v>
      </c>
      <c r="V20" s="87">
        <v>0</v>
      </c>
      <c r="W20" s="87">
        <v>0</v>
      </c>
      <c r="X20" s="87">
        <v>0</v>
      </c>
      <c r="Y20" s="87">
        <v>0</v>
      </c>
      <c r="Z20" s="87">
        <v>0</v>
      </c>
      <c r="AA20" s="87">
        <v>0</v>
      </c>
      <c r="AB20" s="87">
        <v>0</v>
      </c>
    </row>
    <row r="21" spans="1:28" ht="18.75" customHeight="1">
      <c r="A21" s="89"/>
      <c r="B21" s="89"/>
      <c r="C21" s="89" t="s">
        <v>417</v>
      </c>
      <c r="D21" s="88" t="s">
        <v>418</v>
      </c>
      <c r="E21" s="87">
        <v>41.16</v>
      </c>
      <c r="F21" s="87">
        <v>0</v>
      </c>
      <c r="G21" s="87">
        <v>0</v>
      </c>
      <c r="H21" s="87">
        <v>0</v>
      </c>
      <c r="I21" s="87">
        <v>0</v>
      </c>
      <c r="J21" s="87">
        <v>8.16</v>
      </c>
      <c r="K21" s="87">
        <v>0</v>
      </c>
      <c r="L21" s="87">
        <v>0</v>
      </c>
      <c r="M21" s="87">
        <v>0</v>
      </c>
      <c r="N21" s="87">
        <v>0</v>
      </c>
      <c r="O21" s="87">
        <v>0</v>
      </c>
      <c r="P21" s="87">
        <v>0</v>
      </c>
      <c r="Q21" s="87">
        <v>41.16</v>
      </c>
      <c r="R21" s="87">
        <v>0</v>
      </c>
      <c r="S21" s="87">
        <v>0</v>
      </c>
      <c r="T21" s="87">
        <v>0</v>
      </c>
      <c r="U21" s="87">
        <v>0</v>
      </c>
      <c r="V21" s="87">
        <v>8.16</v>
      </c>
      <c r="W21" s="87">
        <v>0</v>
      </c>
      <c r="X21" s="87">
        <v>0</v>
      </c>
      <c r="Y21" s="87">
        <v>0</v>
      </c>
      <c r="Z21" s="87">
        <v>0</v>
      </c>
      <c r="AA21" s="87">
        <v>33</v>
      </c>
      <c r="AB21" s="87">
        <v>33</v>
      </c>
    </row>
    <row r="22" spans="1:28" ht="18.75" customHeight="1">
      <c r="A22" s="89" t="s">
        <v>419</v>
      </c>
      <c r="B22" s="89"/>
      <c r="C22" s="89"/>
      <c r="D22" s="88" t="s">
        <v>420</v>
      </c>
      <c r="E22" s="87">
        <v>9.7100000000000009</v>
      </c>
      <c r="F22" s="87">
        <v>9.7100000000000009</v>
      </c>
      <c r="G22" s="87">
        <v>0</v>
      </c>
      <c r="H22" s="87">
        <v>0</v>
      </c>
      <c r="I22" s="87">
        <v>9.7100000000000009</v>
      </c>
      <c r="J22" s="87">
        <v>0</v>
      </c>
      <c r="K22" s="87">
        <v>0</v>
      </c>
      <c r="L22" s="87">
        <v>0</v>
      </c>
      <c r="M22" s="87">
        <v>0</v>
      </c>
      <c r="N22" s="87">
        <v>0</v>
      </c>
      <c r="O22" s="87">
        <v>0</v>
      </c>
      <c r="P22" s="87">
        <v>0</v>
      </c>
      <c r="Q22" s="87">
        <v>9.7100000000000009</v>
      </c>
      <c r="R22" s="87">
        <v>9.7100000000000009</v>
      </c>
      <c r="S22" s="87">
        <v>0</v>
      </c>
      <c r="T22" s="87">
        <v>0</v>
      </c>
      <c r="U22" s="87">
        <v>9.7100000000000009</v>
      </c>
      <c r="V22" s="87">
        <v>0</v>
      </c>
      <c r="W22" s="87">
        <v>0</v>
      </c>
      <c r="X22" s="87">
        <v>0</v>
      </c>
      <c r="Y22" s="87">
        <v>0</v>
      </c>
      <c r="Z22" s="87">
        <v>0</v>
      </c>
      <c r="AA22" s="87">
        <v>0</v>
      </c>
      <c r="AB22" s="87">
        <v>0</v>
      </c>
    </row>
    <row r="23" spans="1:28" ht="18.75" customHeight="1">
      <c r="A23" s="89"/>
      <c r="B23" s="89" t="s">
        <v>421</v>
      </c>
      <c r="C23" s="89"/>
      <c r="D23" s="88" t="s">
        <v>422</v>
      </c>
      <c r="E23" s="87">
        <v>9.7100000000000009</v>
      </c>
      <c r="F23" s="87">
        <v>9.7100000000000009</v>
      </c>
      <c r="G23" s="87">
        <v>0</v>
      </c>
      <c r="H23" s="87">
        <v>0</v>
      </c>
      <c r="I23" s="87">
        <v>9.7100000000000009</v>
      </c>
      <c r="J23" s="87">
        <v>0</v>
      </c>
      <c r="K23" s="87">
        <v>0</v>
      </c>
      <c r="L23" s="87">
        <v>0</v>
      </c>
      <c r="M23" s="87">
        <v>0</v>
      </c>
      <c r="N23" s="87">
        <v>0</v>
      </c>
      <c r="O23" s="87">
        <v>0</v>
      </c>
      <c r="P23" s="87">
        <v>0</v>
      </c>
      <c r="Q23" s="87">
        <v>9.7100000000000009</v>
      </c>
      <c r="R23" s="87">
        <v>9.7100000000000009</v>
      </c>
      <c r="S23" s="87">
        <v>0</v>
      </c>
      <c r="T23" s="87">
        <v>0</v>
      </c>
      <c r="U23" s="87">
        <v>9.7100000000000009</v>
      </c>
      <c r="V23" s="87">
        <v>0</v>
      </c>
      <c r="W23" s="87">
        <v>0</v>
      </c>
      <c r="X23" s="87">
        <v>0</v>
      </c>
      <c r="Y23" s="87">
        <v>0</v>
      </c>
      <c r="Z23" s="87">
        <v>0</v>
      </c>
      <c r="AA23" s="87">
        <v>0</v>
      </c>
      <c r="AB23" s="87">
        <v>0</v>
      </c>
    </row>
    <row r="24" spans="1:28" ht="18.75" customHeight="1">
      <c r="A24" s="89"/>
      <c r="B24" s="89"/>
      <c r="C24" s="89" t="s">
        <v>410</v>
      </c>
      <c r="D24" s="88" t="s">
        <v>423</v>
      </c>
      <c r="E24" s="87">
        <v>9.7100000000000009</v>
      </c>
      <c r="F24" s="87">
        <v>9.7100000000000009</v>
      </c>
      <c r="G24" s="87">
        <v>0</v>
      </c>
      <c r="H24" s="87">
        <v>0</v>
      </c>
      <c r="I24" s="87">
        <v>9.7100000000000009</v>
      </c>
      <c r="J24" s="87">
        <v>0</v>
      </c>
      <c r="K24" s="87">
        <v>0</v>
      </c>
      <c r="L24" s="87">
        <v>0</v>
      </c>
      <c r="M24" s="87">
        <v>0</v>
      </c>
      <c r="N24" s="87">
        <v>0</v>
      </c>
      <c r="O24" s="87">
        <v>0</v>
      </c>
      <c r="P24" s="87">
        <v>0</v>
      </c>
      <c r="Q24" s="87">
        <v>9.7100000000000009</v>
      </c>
      <c r="R24" s="87">
        <v>9.7100000000000009</v>
      </c>
      <c r="S24" s="87">
        <v>0</v>
      </c>
      <c r="T24" s="87">
        <v>0</v>
      </c>
      <c r="U24" s="87">
        <v>9.7100000000000009</v>
      </c>
      <c r="V24" s="87">
        <v>0</v>
      </c>
      <c r="W24" s="87">
        <v>0</v>
      </c>
      <c r="X24" s="87">
        <v>0</v>
      </c>
      <c r="Y24" s="87">
        <v>0</v>
      </c>
      <c r="Z24" s="87">
        <v>0</v>
      </c>
      <c r="AA24" s="87">
        <v>0</v>
      </c>
      <c r="AB24" s="87">
        <v>0</v>
      </c>
    </row>
  </sheetData>
  <mergeCells count="37">
    <mergeCell ref="Y7:Y8"/>
    <mergeCell ref="Z6:Z8"/>
    <mergeCell ref="AA6:AA8"/>
    <mergeCell ref="AB6:AB8"/>
    <mergeCell ref="A4:C6"/>
    <mergeCell ref="AA4:AB5"/>
    <mergeCell ref="R7:R8"/>
    <mergeCell ref="U7:U8"/>
    <mergeCell ref="V7:V8"/>
    <mergeCell ref="W7:W8"/>
    <mergeCell ref="X7:X8"/>
    <mergeCell ref="A7:A8"/>
    <mergeCell ref="B7:B8"/>
    <mergeCell ref="C7:C8"/>
    <mergeCell ref="D4:D8"/>
    <mergeCell ref="E6:E8"/>
    <mergeCell ref="F6:I6"/>
    <mergeCell ref="J6:M6"/>
    <mergeCell ref="R6:U6"/>
    <mergeCell ref="V6:Y6"/>
    <mergeCell ref="G7:H7"/>
    <mergeCell ref="S7:T7"/>
    <mergeCell ref="F7:F8"/>
    <mergeCell ref="I7:I8"/>
    <mergeCell ref="J7:J8"/>
    <mergeCell ref="K7:K8"/>
    <mergeCell ref="L7:L8"/>
    <mergeCell ref="M7:M8"/>
    <mergeCell ref="N6:N8"/>
    <mergeCell ref="O5:O8"/>
    <mergeCell ref="P5:P8"/>
    <mergeCell ref="Q6:Q8"/>
    <mergeCell ref="A1:AB1"/>
    <mergeCell ref="A2:D2"/>
    <mergeCell ref="E4:Z4"/>
    <mergeCell ref="E5:N5"/>
    <mergeCell ref="Q5:Z5"/>
  </mergeCells>
  <phoneticPr fontId="21" type="noConversion"/>
  <pageMargins left="0.75138888888888899" right="0.75138888888888899" top="1" bottom="1" header="0.51180555555555596" footer="0.51180555555555596"/>
  <pageSetup paperSize="9" scale="53" orientation="landscape"/>
</worksheet>
</file>

<file path=xl/worksheets/sheet6.xml><?xml version="1.0" encoding="utf-8"?>
<worksheet xmlns="http://schemas.openxmlformats.org/spreadsheetml/2006/main" xmlns:r="http://schemas.openxmlformats.org/officeDocument/2006/relationships">
  <sheetPr>
    <pageSetUpPr fitToPage="1"/>
  </sheetPr>
  <dimension ref="A1:S63"/>
  <sheetViews>
    <sheetView topLeftCell="A49" workbookViewId="0">
      <selection activeCell="G75" sqref="G75"/>
    </sheetView>
  </sheetViews>
  <sheetFormatPr defaultColWidth="9" defaultRowHeight="13.5"/>
  <cols>
    <col min="1" max="1" width="9.125" customWidth="1"/>
    <col min="2" max="2" width="16" customWidth="1"/>
    <col min="3" max="3" width="31" customWidth="1"/>
    <col min="4" max="4" width="21.125" style="102" customWidth="1"/>
    <col min="5" max="5" width="12.625" style="102" customWidth="1"/>
    <col min="6" max="6" width="8.625" style="102" customWidth="1"/>
    <col min="7" max="7" width="8.375" style="102" customWidth="1"/>
    <col min="8" max="8" width="10.5" customWidth="1"/>
    <col min="9" max="9" width="8.625" customWidth="1"/>
  </cols>
  <sheetData>
    <row r="1" spans="1:19" ht="15" customHeight="1">
      <c r="A1" s="43"/>
      <c r="B1" s="43"/>
      <c r="C1" s="44"/>
      <c r="D1" s="96"/>
      <c r="E1" s="96"/>
      <c r="F1" s="96"/>
      <c r="G1" s="96"/>
      <c r="H1" s="45"/>
      <c r="I1" s="45"/>
      <c r="J1" s="45"/>
      <c r="K1" s="45"/>
      <c r="L1" s="45"/>
      <c r="M1" s="45"/>
      <c r="N1" s="45"/>
      <c r="O1" s="45"/>
      <c r="P1" s="45"/>
      <c r="Q1" s="45"/>
      <c r="R1" s="45"/>
    </row>
    <row r="2" spans="1:19" ht="33.950000000000003" customHeight="1">
      <c r="A2" s="119" t="s">
        <v>108</v>
      </c>
      <c r="B2" s="119"/>
      <c r="C2" s="119"/>
      <c r="D2" s="119"/>
      <c r="E2" s="119"/>
      <c r="F2" s="119"/>
      <c r="G2" s="119"/>
      <c r="H2" s="119"/>
      <c r="I2" s="119"/>
      <c r="J2" s="119"/>
      <c r="K2" s="119"/>
      <c r="L2" s="119"/>
      <c r="M2" s="119"/>
      <c r="N2" s="119"/>
      <c r="O2" s="119"/>
      <c r="P2" s="119"/>
      <c r="Q2" s="119"/>
      <c r="R2" s="119"/>
      <c r="S2" s="119"/>
    </row>
    <row r="3" spans="1:19" ht="20.100000000000001" customHeight="1">
      <c r="A3" s="43"/>
      <c r="B3" s="43"/>
      <c r="C3" s="44"/>
      <c r="D3" s="96"/>
      <c r="E3" s="96"/>
      <c r="F3" s="96"/>
      <c r="G3" s="96"/>
      <c r="H3" s="45"/>
      <c r="I3" s="45"/>
      <c r="J3" s="45"/>
      <c r="K3" s="45"/>
      <c r="L3" s="45"/>
      <c r="M3" s="45"/>
      <c r="N3" s="45"/>
      <c r="O3" s="45"/>
      <c r="P3" s="45"/>
      <c r="Q3" s="45"/>
      <c r="R3" s="148" t="s">
        <v>39</v>
      </c>
      <c r="S3" s="148"/>
    </row>
    <row r="4" spans="1:19" ht="48" customHeight="1">
      <c r="A4" s="169" t="s">
        <v>109</v>
      </c>
      <c r="B4" s="175"/>
      <c r="C4" s="169" t="s">
        <v>110</v>
      </c>
      <c r="D4" s="123" t="s">
        <v>111</v>
      </c>
      <c r="E4" s="123"/>
      <c r="F4" s="123"/>
      <c r="G4" s="123"/>
      <c r="H4" s="123"/>
      <c r="I4" s="123"/>
      <c r="J4" s="123"/>
      <c r="K4" s="123"/>
      <c r="L4" s="123"/>
      <c r="M4" s="123"/>
      <c r="N4" s="123"/>
      <c r="O4" s="123"/>
      <c r="P4" s="123"/>
      <c r="Q4" s="123"/>
      <c r="R4" s="123"/>
      <c r="S4" s="123"/>
    </row>
    <row r="5" spans="1:19" ht="20.100000000000001" customHeight="1">
      <c r="A5" s="171"/>
      <c r="B5" s="176"/>
      <c r="C5" s="170"/>
      <c r="D5" s="172" t="s">
        <v>112</v>
      </c>
      <c r="E5" s="149" t="s">
        <v>113</v>
      </c>
      <c r="F5" s="150"/>
      <c r="G5" s="150"/>
      <c r="H5" s="150"/>
      <c r="I5" s="150"/>
      <c r="J5" s="150"/>
      <c r="K5" s="150"/>
      <c r="L5" s="150"/>
      <c r="M5" s="150"/>
      <c r="N5" s="150"/>
      <c r="O5" s="151"/>
      <c r="P5" s="158" t="s">
        <v>114</v>
      </c>
      <c r="Q5" s="159"/>
      <c r="R5" s="159"/>
      <c r="S5" s="160"/>
    </row>
    <row r="6" spans="1:19" ht="20.100000000000001" customHeight="1">
      <c r="A6" s="167" t="s">
        <v>70</v>
      </c>
      <c r="B6" s="167" t="s">
        <v>71</v>
      </c>
      <c r="C6" s="170"/>
      <c r="D6" s="173"/>
      <c r="E6" s="155" t="s">
        <v>64</v>
      </c>
      <c r="F6" s="152" t="s">
        <v>115</v>
      </c>
      <c r="G6" s="153"/>
      <c r="H6" s="153"/>
      <c r="I6" s="153"/>
      <c r="J6" s="153"/>
      <c r="K6" s="153"/>
      <c r="L6" s="153"/>
      <c r="M6" s="154"/>
      <c r="N6" s="157" t="s">
        <v>116</v>
      </c>
      <c r="O6" s="157" t="s">
        <v>117</v>
      </c>
      <c r="P6" s="161"/>
      <c r="Q6" s="162"/>
      <c r="R6" s="162"/>
      <c r="S6" s="163"/>
    </row>
    <row r="7" spans="1:19" ht="66.95" customHeight="1">
      <c r="A7" s="168"/>
      <c r="B7" s="168"/>
      <c r="C7" s="171"/>
      <c r="D7" s="174"/>
      <c r="E7" s="156"/>
      <c r="F7" s="83" t="s">
        <v>68</v>
      </c>
      <c r="G7" s="83" t="s">
        <v>118</v>
      </c>
      <c r="H7" s="83" t="s">
        <v>119</v>
      </c>
      <c r="I7" s="83" t="s">
        <v>120</v>
      </c>
      <c r="J7" s="83" t="s">
        <v>121</v>
      </c>
      <c r="K7" s="83" t="s">
        <v>122</v>
      </c>
      <c r="L7" s="83" t="s">
        <v>123</v>
      </c>
      <c r="M7" s="83" t="s">
        <v>124</v>
      </c>
      <c r="N7" s="157"/>
      <c r="O7" s="157"/>
      <c r="P7" s="5" t="s">
        <v>68</v>
      </c>
      <c r="Q7" s="5" t="s">
        <v>125</v>
      </c>
      <c r="R7" s="5" t="s">
        <v>126</v>
      </c>
      <c r="S7" s="5" t="s">
        <v>127</v>
      </c>
    </row>
    <row r="8" spans="1:19" ht="15.75" customHeight="1">
      <c r="A8" s="46">
        <v>1</v>
      </c>
      <c r="B8" s="46">
        <v>2</v>
      </c>
      <c r="C8" s="47">
        <v>3</v>
      </c>
      <c r="D8" s="97">
        <v>4</v>
      </c>
      <c r="E8" s="97">
        <v>5</v>
      </c>
      <c r="F8" s="97">
        <v>6</v>
      </c>
      <c r="G8" s="97">
        <v>7</v>
      </c>
      <c r="H8" s="47">
        <v>8</v>
      </c>
      <c r="I8" s="46">
        <v>9</v>
      </c>
      <c r="J8" s="46">
        <v>10</v>
      </c>
      <c r="K8" s="46">
        <v>11</v>
      </c>
      <c r="L8" s="46">
        <v>12</v>
      </c>
      <c r="M8" s="47">
        <v>13</v>
      </c>
      <c r="N8" s="46">
        <v>14</v>
      </c>
      <c r="O8" s="46">
        <v>15</v>
      </c>
      <c r="P8" s="46">
        <v>16</v>
      </c>
      <c r="Q8" s="46">
        <v>17</v>
      </c>
      <c r="R8" s="47">
        <v>18</v>
      </c>
      <c r="S8" s="46">
        <v>19</v>
      </c>
    </row>
    <row r="9" spans="1:19" s="94" customFormat="1" ht="22.5" customHeight="1">
      <c r="A9" s="164" t="s">
        <v>424</v>
      </c>
      <c r="B9" s="165"/>
      <c r="C9" s="166"/>
      <c r="D9" s="95">
        <f>E9+M9+N9+O9</f>
        <v>176.36999999999998</v>
      </c>
      <c r="E9" s="95">
        <f>F9+N9+O9+P9</f>
        <v>176.36999999999998</v>
      </c>
      <c r="F9" s="98">
        <f>SUM(G9:O9)</f>
        <v>176.36999999999998</v>
      </c>
      <c r="G9" s="98">
        <f>G10+G24+G52</f>
        <v>176.36999999999998</v>
      </c>
      <c r="H9" s="93"/>
      <c r="I9" s="93"/>
      <c r="J9" s="93"/>
      <c r="K9" s="93"/>
      <c r="L9" s="93"/>
      <c r="M9" s="93"/>
      <c r="N9" s="93"/>
      <c r="O9" s="93"/>
      <c r="P9" s="93"/>
      <c r="Q9" s="93"/>
      <c r="R9" s="93"/>
      <c r="S9" s="93"/>
    </row>
    <row r="10" spans="1:19" s="92" customFormat="1" ht="14.25">
      <c r="A10" s="48">
        <v>301</v>
      </c>
      <c r="B10" s="90" t="s">
        <v>128</v>
      </c>
      <c r="C10" s="50" t="s">
        <v>65</v>
      </c>
      <c r="D10" s="101">
        <f>SUM(D11:D23)</f>
        <v>152.26999999999998</v>
      </c>
      <c r="E10" s="101">
        <f>F10+N10+O10+P10</f>
        <v>152.26999999999998</v>
      </c>
      <c r="F10" s="98">
        <f t="shared" ref="F10:F51" si="0">SUM(G10:O10)</f>
        <v>152.26999999999998</v>
      </c>
      <c r="G10" s="101">
        <f t="shared" ref="G10" si="1">SUM(G11:G23)</f>
        <v>152.26999999999998</v>
      </c>
      <c r="H10" s="91"/>
      <c r="I10" s="91"/>
      <c r="J10" s="91"/>
      <c r="K10" s="91"/>
      <c r="L10" s="91"/>
      <c r="M10" s="91"/>
      <c r="N10" s="91"/>
      <c r="O10" s="91"/>
      <c r="P10" s="91"/>
      <c r="Q10" s="91"/>
      <c r="R10" s="91"/>
      <c r="S10" s="91"/>
    </row>
    <row r="11" spans="1:19" ht="14.25">
      <c r="A11" s="52"/>
      <c r="B11" s="49" t="s">
        <v>129</v>
      </c>
      <c r="C11" s="53" t="s">
        <v>130</v>
      </c>
      <c r="D11" s="100">
        <v>34.51</v>
      </c>
      <c r="E11" s="99">
        <f t="shared" ref="E11:E51" si="2">F11+N11+O11+P11</f>
        <v>34.51</v>
      </c>
      <c r="F11" s="97">
        <f t="shared" si="0"/>
        <v>34.51</v>
      </c>
      <c r="G11" s="100">
        <v>34.51</v>
      </c>
      <c r="H11" s="51"/>
      <c r="I11" s="51"/>
      <c r="J11" s="51"/>
      <c r="K11" s="51"/>
      <c r="L11" s="51"/>
      <c r="M11" s="51"/>
      <c r="N11" s="51"/>
      <c r="O11" s="51"/>
      <c r="P11" s="51"/>
      <c r="Q11" s="51"/>
      <c r="R11" s="51"/>
      <c r="S11" s="51"/>
    </row>
    <row r="12" spans="1:19" ht="14.25">
      <c r="A12" s="52"/>
      <c r="B12" s="49" t="s">
        <v>131</v>
      </c>
      <c r="C12" s="53" t="s">
        <v>132</v>
      </c>
      <c r="D12" s="100">
        <v>64.7</v>
      </c>
      <c r="E12" s="99">
        <f t="shared" si="2"/>
        <v>64.7</v>
      </c>
      <c r="F12" s="97">
        <f t="shared" si="0"/>
        <v>64.7</v>
      </c>
      <c r="G12" s="100">
        <v>64.7</v>
      </c>
      <c r="H12" s="51"/>
      <c r="I12" s="51"/>
      <c r="J12" s="51"/>
      <c r="K12" s="51"/>
      <c r="L12" s="51"/>
      <c r="M12" s="51"/>
      <c r="N12" s="51"/>
      <c r="O12" s="51"/>
      <c r="P12" s="51"/>
      <c r="Q12" s="51"/>
      <c r="R12" s="51"/>
      <c r="S12" s="51"/>
    </row>
    <row r="13" spans="1:19" ht="14.25">
      <c r="A13" s="52"/>
      <c r="B13" s="49" t="s">
        <v>133</v>
      </c>
      <c r="C13" s="53" t="s">
        <v>134</v>
      </c>
      <c r="D13" s="100">
        <v>2.88</v>
      </c>
      <c r="E13" s="99">
        <f t="shared" si="2"/>
        <v>2.88</v>
      </c>
      <c r="F13" s="97">
        <f t="shared" si="0"/>
        <v>2.88</v>
      </c>
      <c r="G13" s="100">
        <v>2.88</v>
      </c>
      <c r="H13" s="51"/>
      <c r="I13" s="51"/>
      <c r="J13" s="51"/>
      <c r="K13" s="51"/>
      <c r="L13" s="51"/>
      <c r="M13" s="51"/>
      <c r="N13" s="51"/>
      <c r="O13" s="51"/>
      <c r="P13" s="51"/>
      <c r="Q13" s="51"/>
      <c r="R13" s="51"/>
      <c r="S13" s="51"/>
    </row>
    <row r="14" spans="1:19" ht="14.25">
      <c r="A14" s="52"/>
      <c r="B14" s="49" t="s">
        <v>135</v>
      </c>
      <c r="C14" s="53" t="s">
        <v>136</v>
      </c>
      <c r="D14" s="100"/>
      <c r="E14" s="99"/>
      <c r="F14" s="97"/>
      <c r="G14" s="100"/>
      <c r="H14" s="51"/>
      <c r="I14" s="51"/>
      <c r="J14" s="51"/>
      <c r="K14" s="51"/>
      <c r="L14" s="51"/>
      <c r="M14" s="51"/>
      <c r="N14" s="51"/>
      <c r="O14" s="51"/>
      <c r="P14" s="51"/>
      <c r="Q14" s="51"/>
      <c r="R14" s="51"/>
      <c r="S14" s="51"/>
    </row>
    <row r="15" spans="1:19" ht="14.25">
      <c r="A15" s="52"/>
      <c r="B15" s="49" t="s">
        <v>137</v>
      </c>
      <c r="C15" s="53" t="s">
        <v>138</v>
      </c>
      <c r="D15" s="100"/>
      <c r="E15" s="99"/>
      <c r="F15" s="97"/>
      <c r="G15" s="100"/>
      <c r="H15" s="51"/>
      <c r="I15" s="51"/>
      <c r="J15" s="51"/>
      <c r="K15" s="51"/>
      <c r="L15" s="51"/>
      <c r="M15" s="51"/>
      <c r="N15" s="51"/>
      <c r="O15" s="51"/>
      <c r="P15" s="51"/>
      <c r="Q15" s="51"/>
      <c r="R15" s="51"/>
      <c r="S15" s="51"/>
    </row>
    <row r="16" spans="1:19" ht="14.25">
      <c r="A16" s="52"/>
      <c r="B16" s="49" t="s">
        <v>139</v>
      </c>
      <c r="C16" s="53" t="s">
        <v>140</v>
      </c>
      <c r="D16" s="100">
        <v>16.829999999999998</v>
      </c>
      <c r="E16" s="99">
        <f t="shared" si="2"/>
        <v>16.829999999999998</v>
      </c>
      <c r="F16" s="97">
        <f t="shared" si="0"/>
        <v>16.829999999999998</v>
      </c>
      <c r="G16" s="100">
        <v>16.829999999999998</v>
      </c>
      <c r="H16" s="51"/>
      <c r="I16" s="51"/>
      <c r="J16" s="51"/>
      <c r="K16" s="51"/>
      <c r="L16" s="51"/>
      <c r="M16" s="51"/>
      <c r="N16" s="51"/>
      <c r="O16" s="51"/>
      <c r="P16" s="51"/>
      <c r="Q16" s="51"/>
      <c r="R16" s="51"/>
      <c r="S16" s="51"/>
    </row>
    <row r="17" spans="1:19" ht="14.25">
      <c r="A17" s="52"/>
      <c r="B17" s="49" t="s">
        <v>141</v>
      </c>
      <c r="C17" s="53" t="s">
        <v>142</v>
      </c>
      <c r="D17" s="100"/>
      <c r="E17" s="99"/>
      <c r="F17" s="97"/>
      <c r="G17" s="100"/>
      <c r="H17" s="51"/>
      <c r="I17" s="51"/>
      <c r="J17" s="51"/>
      <c r="K17" s="51"/>
      <c r="L17" s="51"/>
      <c r="M17" s="51"/>
      <c r="N17" s="51"/>
      <c r="O17" s="51"/>
      <c r="P17" s="51"/>
      <c r="Q17" s="51"/>
      <c r="R17" s="51"/>
      <c r="S17" s="51"/>
    </row>
    <row r="18" spans="1:19" ht="14.25">
      <c r="A18" s="52"/>
      <c r="B18" s="49" t="s">
        <v>143</v>
      </c>
      <c r="C18" s="53" t="s">
        <v>144</v>
      </c>
      <c r="D18" s="100"/>
      <c r="E18" s="99"/>
      <c r="F18" s="97"/>
      <c r="G18" s="100"/>
      <c r="H18" s="51"/>
      <c r="I18" s="51"/>
      <c r="J18" s="51"/>
      <c r="K18" s="51"/>
      <c r="L18" s="51"/>
      <c r="M18" s="51"/>
      <c r="N18" s="51"/>
      <c r="O18" s="51"/>
      <c r="P18" s="51"/>
      <c r="Q18" s="51"/>
      <c r="R18" s="51"/>
      <c r="S18" s="51"/>
    </row>
    <row r="19" spans="1:19" ht="14.25">
      <c r="A19" s="52"/>
      <c r="B19" s="49" t="s">
        <v>145</v>
      </c>
      <c r="C19" s="53" t="s">
        <v>146</v>
      </c>
      <c r="D19" s="100"/>
      <c r="E19" s="99"/>
      <c r="F19" s="97"/>
      <c r="G19" s="100"/>
      <c r="H19" s="51"/>
      <c r="I19" s="51"/>
      <c r="J19" s="51"/>
      <c r="K19" s="51"/>
      <c r="L19" s="51"/>
      <c r="M19" s="51"/>
      <c r="N19" s="51"/>
      <c r="O19" s="51"/>
      <c r="P19" s="51"/>
      <c r="Q19" s="51"/>
      <c r="R19" s="51"/>
      <c r="S19" s="51"/>
    </row>
    <row r="20" spans="1:19" ht="14.25">
      <c r="A20" s="52"/>
      <c r="B20" s="49" t="s">
        <v>147</v>
      </c>
      <c r="C20" s="53" t="s">
        <v>148</v>
      </c>
      <c r="D20" s="100"/>
      <c r="E20" s="99"/>
      <c r="F20" s="97"/>
      <c r="G20" s="100"/>
      <c r="H20" s="51"/>
      <c r="I20" s="51"/>
      <c r="J20" s="51"/>
      <c r="K20" s="51"/>
      <c r="L20" s="51"/>
      <c r="M20" s="51"/>
      <c r="N20" s="51"/>
      <c r="O20" s="51"/>
      <c r="P20" s="51"/>
      <c r="Q20" s="51"/>
      <c r="R20" s="51"/>
      <c r="S20" s="51"/>
    </row>
    <row r="21" spans="1:19" ht="14.25">
      <c r="A21" s="52"/>
      <c r="B21" s="49" t="s">
        <v>149</v>
      </c>
      <c r="C21" s="53" t="s">
        <v>150</v>
      </c>
      <c r="D21" s="100">
        <v>9.7100000000000009</v>
      </c>
      <c r="E21" s="99">
        <f t="shared" si="2"/>
        <v>9.7100000000000009</v>
      </c>
      <c r="F21" s="97">
        <f t="shared" si="0"/>
        <v>9.7100000000000009</v>
      </c>
      <c r="G21" s="100">
        <v>9.7100000000000009</v>
      </c>
      <c r="H21" s="51"/>
      <c r="I21" s="51"/>
      <c r="J21" s="51"/>
      <c r="K21" s="51"/>
      <c r="L21" s="51"/>
      <c r="M21" s="51"/>
      <c r="N21" s="51"/>
      <c r="O21" s="51"/>
      <c r="P21" s="51"/>
      <c r="Q21" s="51"/>
      <c r="R21" s="51"/>
      <c r="S21" s="51"/>
    </row>
    <row r="22" spans="1:19" ht="14.25">
      <c r="A22" s="52"/>
      <c r="B22" s="49" t="s">
        <v>151</v>
      </c>
      <c r="C22" s="53" t="s">
        <v>152</v>
      </c>
      <c r="D22" s="100"/>
      <c r="E22" s="99"/>
      <c r="F22" s="97"/>
      <c r="G22" s="100"/>
      <c r="H22" s="51"/>
      <c r="I22" s="51"/>
      <c r="J22" s="51"/>
      <c r="K22" s="51"/>
      <c r="L22" s="51"/>
      <c r="M22" s="51"/>
      <c r="N22" s="51"/>
      <c r="O22" s="51"/>
      <c r="P22" s="51"/>
      <c r="Q22" s="51"/>
      <c r="R22" s="51"/>
      <c r="S22" s="51"/>
    </row>
    <row r="23" spans="1:19" ht="14.25">
      <c r="A23" s="52"/>
      <c r="B23" s="49" t="s">
        <v>153</v>
      </c>
      <c r="C23" s="53" t="s">
        <v>154</v>
      </c>
      <c r="D23" s="100">
        <v>23.64</v>
      </c>
      <c r="E23" s="99">
        <f t="shared" si="2"/>
        <v>23.64</v>
      </c>
      <c r="F23" s="97">
        <f t="shared" si="0"/>
        <v>23.64</v>
      </c>
      <c r="G23" s="100">
        <v>23.64</v>
      </c>
      <c r="H23" s="51"/>
      <c r="I23" s="51"/>
      <c r="J23" s="51"/>
      <c r="K23" s="51"/>
      <c r="L23" s="51"/>
      <c r="M23" s="51"/>
      <c r="N23" s="51"/>
      <c r="O23" s="51"/>
      <c r="P23" s="51"/>
      <c r="Q23" s="51"/>
      <c r="R23" s="51"/>
      <c r="S23" s="51"/>
    </row>
    <row r="24" spans="1:19" s="92" customFormat="1" ht="14.25">
      <c r="A24" s="48">
        <v>302</v>
      </c>
      <c r="B24" s="90"/>
      <c r="C24" s="50" t="s">
        <v>66</v>
      </c>
      <c r="D24" s="101">
        <f>SUM(D25:D51)</f>
        <v>24.1</v>
      </c>
      <c r="E24" s="101">
        <f t="shared" si="2"/>
        <v>24.1</v>
      </c>
      <c r="F24" s="98">
        <f t="shared" si="0"/>
        <v>24.1</v>
      </c>
      <c r="G24" s="101">
        <f>SUM(G25:G51)</f>
        <v>24.1</v>
      </c>
      <c r="H24" s="91"/>
      <c r="I24" s="91"/>
      <c r="J24" s="91"/>
      <c r="K24" s="91"/>
      <c r="L24" s="91"/>
      <c r="M24" s="91"/>
      <c r="N24" s="91"/>
      <c r="O24" s="91"/>
      <c r="P24" s="91"/>
      <c r="Q24" s="91"/>
      <c r="R24" s="91"/>
      <c r="S24" s="91"/>
    </row>
    <row r="25" spans="1:19" ht="14.25">
      <c r="A25" s="52"/>
      <c r="B25" s="49" t="s">
        <v>129</v>
      </c>
      <c r="C25" s="53" t="s">
        <v>155</v>
      </c>
      <c r="D25" s="100">
        <v>3.46</v>
      </c>
      <c r="E25" s="99">
        <f t="shared" si="2"/>
        <v>3.46</v>
      </c>
      <c r="F25" s="97">
        <f t="shared" si="0"/>
        <v>3.46</v>
      </c>
      <c r="G25" s="100">
        <v>3.46</v>
      </c>
      <c r="H25" s="51"/>
      <c r="I25" s="51"/>
      <c r="J25" s="51"/>
      <c r="K25" s="51"/>
      <c r="L25" s="51"/>
      <c r="M25" s="51"/>
      <c r="N25" s="51"/>
      <c r="O25" s="51"/>
      <c r="P25" s="51"/>
      <c r="Q25" s="51"/>
      <c r="R25" s="51"/>
      <c r="S25" s="51"/>
    </row>
    <row r="26" spans="1:19" ht="14.25">
      <c r="A26" s="52"/>
      <c r="B26" s="49" t="s">
        <v>131</v>
      </c>
      <c r="C26" s="53" t="s">
        <v>156</v>
      </c>
      <c r="D26" s="100"/>
      <c r="E26" s="99"/>
      <c r="F26" s="97"/>
      <c r="G26" s="100"/>
      <c r="H26" s="51"/>
      <c r="I26" s="51"/>
      <c r="J26" s="51"/>
      <c r="K26" s="51"/>
      <c r="L26" s="51"/>
      <c r="M26" s="51"/>
      <c r="N26" s="51"/>
      <c r="O26" s="51"/>
      <c r="P26" s="51"/>
      <c r="Q26" s="51"/>
      <c r="R26" s="51"/>
      <c r="S26" s="51"/>
    </row>
    <row r="27" spans="1:19" ht="14.25">
      <c r="A27" s="52"/>
      <c r="B27" s="49" t="s">
        <v>133</v>
      </c>
      <c r="C27" s="53" t="s">
        <v>157</v>
      </c>
      <c r="D27" s="100"/>
      <c r="E27" s="99"/>
      <c r="F27" s="97"/>
      <c r="G27" s="100"/>
      <c r="H27" s="51"/>
      <c r="I27" s="51"/>
      <c r="J27" s="51"/>
      <c r="K27" s="51"/>
      <c r="L27" s="51"/>
      <c r="M27" s="51"/>
      <c r="N27" s="51"/>
      <c r="O27" s="51"/>
      <c r="P27" s="51"/>
      <c r="Q27" s="51"/>
      <c r="R27" s="51"/>
      <c r="S27" s="51"/>
    </row>
    <row r="28" spans="1:19" ht="14.25">
      <c r="A28" s="52"/>
      <c r="B28" s="49" t="s">
        <v>158</v>
      </c>
      <c r="C28" s="53" t="s">
        <v>159</v>
      </c>
      <c r="D28" s="100"/>
      <c r="E28" s="99"/>
      <c r="F28" s="97"/>
      <c r="G28" s="100"/>
      <c r="H28" s="51"/>
      <c r="I28" s="51"/>
      <c r="J28" s="51"/>
      <c r="K28" s="51"/>
      <c r="L28" s="51"/>
      <c r="M28" s="51"/>
      <c r="N28" s="51"/>
      <c r="O28" s="51"/>
      <c r="P28" s="51"/>
      <c r="Q28" s="51"/>
      <c r="R28" s="51"/>
      <c r="S28" s="51"/>
    </row>
    <row r="29" spans="1:19" ht="14.25">
      <c r="A29" s="52"/>
      <c r="B29" s="49" t="s">
        <v>160</v>
      </c>
      <c r="C29" s="53" t="s">
        <v>161</v>
      </c>
      <c r="D29" s="100">
        <v>0.3</v>
      </c>
      <c r="E29" s="99">
        <f t="shared" si="2"/>
        <v>0.3</v>
      </c>
      <c r="F29" s="97">
        <f t="shared" si="0"/>
        <v>0.3</v>
      </c>
      <c r="G29" s="100">
        <v>0.3</v>
      </c>
      <c r="H29" s="51"/>
      <c r="I29" s="51"/>
      <c r="J29" s="51"/>
      <c r="K29" s="51"/>
      <c r="L29" s="51"/>
      <c r="M29" s="51"/>
      <c r="N29" s="51"/>
      <c r="O29" s="51"/>
      <c r="P29" s="51"/>
      <c r="Q29" s="51"/>
      <c r="R29" s="51"/>
      <c r="S29" s="51"/>
    </row>
    <row r="30" spans="1:19" ht="14.25">
      <c r="A30" s="52"/>
      <c r="B30" s="49" t="s">
        <v>135</v>
      </c>
      <c r="C30" s="53" t="s">
        <v>162</v>
      </c>
      <c r="D30" s="100">
        <v>0.7</v>
      </c>
      <c r="E30" s="99">
        <f t="shared" si="2"/>
        <v>0.7</v>
      </c>
      <c r="F30" s="97">
        <f t="shared" si="0"/>
        <v>0.7</v>
      </c>
      <c r="G30" s="100">
        <v>0.7</v>
      </c>
      <c r="H30" s="51"/>
      <c r="I30" s="51"/>
      <c r="J30" s="51"/>
      <c r="K30" s="51"/>
      <c r="L30" s="51"/>
      <c r="M30" s="51"/>
      <c r="N30" s="51"/>
      <c r="O30" s="51"/>
      <c r="P30" s="51"/>
      <c r="Q30" s="51"/>
      <c r="R30" s="51"/>
      <c r="S30" s="51"/>
    </row>
    <row r="31" spans="1:19" ht="14.25">
      <c r="A31" s="52"/>
      <c r="B31" s="49" t="s">
        <v>137</v>
      </c>
      <c r="C31" s="53" t="s">
        <v>163</v>
      </c>
      <c r="D31" s="100">
        <v>0.5</v>
      </c>
      <c r="E31" s="99">
        <f t="shared" si="2"/>
        <v>0.5</v>
      </c>
      <c r="F31" s="97">
        <f t="shared" si="0"/>
        <v>0.5</v>
      </c>
      <c r="G31" s="100">
        <v>0.5</v>
      </c>
      <c r="H31" s="51"/>
      <c r="I31" s="51"/>
      <c r="J31" s="51"/>
      <c r="K31" s="51"/>
      <c r="L31" s="51"/>
      <c r="M31" s="51"/>
      <c r="N31" s="51"/>
      <c r="O31" s="51"/>
      <c r="P31" s="51"/>
      <c r="Q31" s="51"/>
      <c r="R31" s="51"/>
      <c r="S31" s="51"/>
    </row>
    <row r="32" spans="1:19" ht="14.25">
      <c r="A32" s="52"/>
      <c r="B32" s="49" t="s">
        <v>139</v>
      </c>
      <c r="C32" s="53" t="s">
        <v>164</v>
      </c>
      <c r="D32" s="100"/>
      <c r="E32" s="99"/>
      <c r="F32" s="97"/>
      <c r="G32" s="100"/>
      <c r="H32" s="51"/>
      <c r="I32" s="51"/>
      <c r="J32" s="51"/>
      <c r="K32" s="51"/>
      <c r="L32" s="51"/>
      <c r="M32" s="51"/>
      <c r="N32" s="51"/>
      <c r="O32" s="51"/>
      <c r="P32" s="51"/>
      <c r="Q32" s="51"/>
      <c r="R32" s="51"/>
      <c r="S32" s="51"/>
    </row>
    <row r="33" spans="1:19" ht="14.25">
      <c r="A33" s="52"/>
      <c r="B33" s="49" t="s">
        <v>141</v>
      </c>
      <c r="C33" s="53" t="s">
        <v>165</v>
      </c>
      <c r="D33" s="100"/>
      <c r="E33" s="99"/>
      <c r="F33" s="97"/>
      <c r="G33" s="100"/>
      <c r="H33" s="51"/>
      <c r="I33" s="51"/>
      <c r="J33" s="51"/>
      <c r="K33" s="51"/>
      <c r="L33" s="51"/>
      <c r="M33" s="51"/>
      <c r="N33" s="51"/>
      <c r="O33" s="51"/>
      <c r="P33" s="51"/>
      <c r="Q33" s="51"/>
      <c r="R33" s="51"/>
      <c r="S33" s="51"/>
    </row>
    <row r="34" spans="1:19" ht="14.25">
      <c r="A34" s="52"/>
      <c r="B34" s="49" t="s">
        <v>145</v>
      </c>
      <c r="C34" s="53" t="s">
        <v>166</v>
      </c>
      <c r="D34" s="100"/>
      <c r="E34" s="99"/>
      <c r="F34" s="97"/>
      <c r="G34" s="100"/>
      <c r="H34" s="51"/>
      <c r="I34" s="51"/>
      <c r="J34" s="51"/>
      <c r="K34" s="51"/>
      <c r="L34" s="51"/>
      <c r="M34" s="51"/>
      <c r="N34" s="51"/>
      <c r="O34" s="51"/>
      <c r="P34" s="51"/>
      <c r="Q34" s="51"/>
      <c r="R34" s="51"/>
      <c r="S34" s="51"/>
    </row>
    <row r="35" spans="1:19" ht="14.25">
      <c r="A35" s="52"/>
      <c r="B35" s="49" t="s">
        <v>147</v>
      </c>
      <c r="C35" s="53" t="s">
        <v>167</v>
      </c>
      <c r="D35" s="100"/>
      <c r="E35" s="99"/>
      <c r="F35" s="97"/>
      <c r="G35" s="100"/>
      <c r="H35" s="51"/>
      <c r="I35" s="51"/>
      <c r="J35" s="51"/>
      <c r="K35" s="51"/>
      <c r="L35" s="51"/>
      <c r="M35" s="51"/>
      <c r="N35" s="51"/>
      <c r="O35" s="51"/>
      <c r="P35" s="51"/>
      <c r="Q35" s="51"/>
      <c r="R35" s="51"/>
      <c r="S35" s="51"/>
    </row>
    <row r="36" spans="1:19" ht="14.25">
      <c r="A36" s="52"/>
      <c r="B36" s="49" t="s">
        <v>149</v>
      </c>
      <c r="C36" s="53" t="s">
        <v>168</v>
      </c>
      <c r="D36" s="100"/>
      <c r="E36" s="99"/>
      <c r="F36" s="97"/>
      <c r="G36" s="100"/>
      <c r="H36" s="51"/>
      <c r="I36" s="51"/>
      <c r="J36" s="51"/>
      <c r="K36" s="51"/>
      <c r="L36" s="51"/>
      <c r="M36" s="51"/>
      <c r="N36" s="51"/>
      <c r="O36" s="51"/>
      <c r="P36" s="51"/>
      <c r="Q36" s="51"/>
      <c r="R36" s="51"/>
      <c r="S36" s="51"/>
    </row>
    <row r="37" spans="1:19" ht="14.25">
      <c r="A37" s="52"/>
      <c r="B37" s="49" t="s">
        <v>151</v>
      </c>
      <c r="C37" s="53" t="s">
        <v>169</v>
      </c>
      <c r="D37" s="100"/>
      <c r="E37" s="99"/>
      <c r="F37" s="97"/>
      <c r="G37" s="100"/>
      <c r="H37" s="51"/>
      <c r="I37" s="51"/>
      <c r="J37" s="51"/>
      <c r="K37" s="51"/>
      <c r="L37" s="51"/>
      <c r="M37" s="51"/>
      <c r="N37" s="51"/>
      <c r="O37" s="51"/>
      <c r="P37" s="51"/>
      <c r="Q37" s="51"/>
      <c r="R37" s="51"/>
      <c r="S37" s="51"/>
    </row>
    <row r="38" spans="1:19" ht="14.25">
      <c r="A38" s="52"/>
      <c r="B38" s="49" t="s">
        <v>170</v>
      </c>
      <c r="C38" s="53" t="s">
        <v>171</v>
      </c>
      <c r="D38" s="100"/>
      <c r="E38" s="99"/>
      <c r="F38" s="97"/>
      <c r="G38" s="100"/>
      <c r="H38" s="51"/>
      <c r="I38" s="51"/>
      <c r="J38" s="51"/>
      <c r="K38" s="51"/>
      <c r="L38" s="51"/>
      <c r="M38" s="51"/>
      <c r="N38" s="51"/>
      <c r="O38" s="51"/>
      <c r="P38" s="51"/>
      <c r="Q38" s="51"/>
      <c r="R38" s="51"/>
      <c r="S38" s="51"/>
    </row>
    <row r="39" spans="1:19" ht="14.25">
      <c r="A39" s="52"/>
      <c r="B39" s="49" t="s">
        <v>172</v>
      </c>
      <c r="C39" s="53" t="s">
        <v>173</v>
      </c>
      <c r="D39" s="100"/>
      <c r="E39" s="99"/>
      <c r="F39" s="97"/>
      <c r="G39" s="100"/>
      <c r="H39" s="51"/>
      <c r="I39" s="51"/>
      <c r="J39" s="51"/>
      <c r="K39" s="51"/>
      <c r="L39" s="51"/>
      <c r="M39" s="51"/>
      <c r="N39" s="51"/>
      <c r="O39" s="51"/>
      <c r="P39" s="51"/>
      <c r="Q39" s="51"/>
      <c r="R39" s="51"/>
      <c r="S39" s="51"/>
    </row>
    <row r="40" spans="1:19" ht="14.25">
      <c r="A40" s="52"/>
      <c r="B40" s="49" t="s">
        <v>174</v>
      </c>
      <c r="C40" s="53" t="s">
        <v>175</v>
      </c>
      <c r="D40" s="100"/>
      <c r="E40" s="99"/>
      <c r="F40" s="97"/>
      <c r="G40" s="100"/>
      <c r="H40" s="51"/>
      <c r="I40" s="51"/>
      <c r="J40" s="51"/>
      <c r="K40" s="51"/>
      <c r="L40" s="51"/>
      <c r="M40" s="51"/>
      <c r="N40" s="51"/>
      <c r="O40" s="51"/>
      <c r="P40" s="51"/>
      <c r="Q40" s="51"/>
      <c r="R40" s="51"/>
      <c r="S40" s="51"/>
    </row>
    <row r="41" spans="1:19" ht="14.25">
      <c r="A41" s="52"/>
      <c r="B41" s="49" t="s">
        <v>176</v>
      </c>
      <c r="C41" s="53" t="s">
        <v>177</v>
      </c>
      <c r="D41" s="100"/>
      <c r="E41" s="99"/>
      <c r="F41" s="97"/>
      <c r="G41" s="100"/>
      <c r="H41" s="51"/>
      <c r="I41" s="51"/>
      <c r="J41" s="51"/>
      <c r="K41" s="51"/>
      <c r="L41" s="51"/>
      <c r="M41" s="51"/>
      <c r="N41" s="51"/>
      <c r="O41" s="51"/>
      <c r="P41" s="51"/>
      <c r="Q41" s="51"/>
      <c r="R41" s="51"/>
      <c r="S41" s="51"/>
    </row>
    <row r="42" spans="1:19" ht="14.25">
      <c r="A42" s="52"/>
      <c r="B42" s="49" t="s">
        <v>178</v>
      </c>
      <c r="C42" s="53" t="s">
        <v>179</v>
      </c>
      <c r="D42" s="100"/>
      <c r="E42" s="99"/>
      <c r="F42" s="97"/>
      <c r="G42" s="100"/>
      <c r="H42" s="51"/>
      <c r="I42" s="51"/>
      <c r="J42" s="51"/>
      <c r="K42" s="51"/>
      <c r="L42" s="51"/>
      <c r="M42" s="51"/>
      <c r="N42" s="51"/>
      <c r="O42" s="51"/>
      <c r="P42" s="51"/>
      <c r="Q42" s="51"/>
      <c r="R42" s="51"/>
      <c r="S42" s="51"/>
    </row>
    <row r="43" spans="1:19" ht="14.25">
      <c r="A43" s="52"/>
      <c r="B43" s="49" t="s">
        <v>180</v>
      </c>
      <c r="C43" s="53" t="s">
        <v>181</v>
      </c>
      <c r="D43" s="100"/>
      <c r="E43" s="99"/>
      <c r="F43" s="97"/>
      <c r="G43" s="100"/>
      <c r="H43" s="51"/>
      <c r="I43" s="51"/>
      <c r="J43" s="51"/>
      <c r="K43" s="51"/>
      <c r="L43" s="51"/>
      <c r="M43" s="51"/>
      <c r="N43" s="51"/>
      <c r="O43" s="51"/>
      <c r="P43" s="51"/>
      <c r="Q43" s="51"/>
      <c r="R43" s="51"/>
      <c r="S43" s="51"/>
    </row>
    <row r="44" spans="1:19" ht="14.25">
      <c r="A44" s="52"/>
      <c r="B44" s="49" t="s">
        <v>182</v>
      </c>
      <c r="C44" s="53" t="s">
        <v>183</v>
      </c>
      <c r="D44" s="100">
        <v>8.16</v>
      </c>
      <c r="E44" s="99">
        <f t="shared" si="2"/>
        <v>8.16</v>
      </c>
      <c r="F44" s="97">
        <f t="shared" si="0"/>
        <v>8.16</v>
      </c>
      <c r="G44" s="100">
        <v>8.16</v>
      </c>
      <c r="H44" s="51"/>
      <c r="I44" s="51"/>
      <c r="J44" s="51"/>
      <c r="K44" s="51"/>
      <c r="L44" s="51"/>
      <c r="M44" s="51"/>
      <c r="N44" s="51"/>
      <c r="O44" s="51"/>
      <c r="P44" s="51"/>
      <c r="Q44" s="51"/>
      <c r="R44" s="51"/>
      <c r="S44" s="51"/>
    </row>
    <row r="45" spans="1:19" ht="14.25">
      <c r="A45" s="52"/>
      <c r="B45" s="49" t="s">
        <v>184</v>
      </c>
      <c r="C45" s="53" t="s">
        <v>185</v>
      </c>
      <c r="D45" s="100"/>
      <c r="E45" s="99"/>
      <c r="F45" s="97"/>
      <c r="G45" s="100"/>
      <c r="H45" s="51"/>
      <c r="I45" s="51"/>
      <c r="J45" s="51"/>
      <c r="K45" s="51"/>
      <c r="L45" s="51"/>
      <c r="M45" s="51"/>
      <c r="N45" s="51"/>
      <c r="O45" s="51"/>
      <c r="P45" s="51"/>
      <c r="Q45" s="51"/>
      <c r="R45" s="51"/>
      <c r="S45" s="51"/>
    </row>
    <row r="46" spans="1:19" ht="14.25">
      <c r="A46" s="52"/>
      <c r="B46" s="49" t="s">
        <v>186</v>
      </c>
      <c r="C46" s="53" t="s">
        <v>187</v>
      </c>
      <c r="D46" s="100"/>
      <c r="E46" s="99"/>
      <c r="F46" s="97"/>
      <c r="G46" s="100"/>
      <c r="H46" s="51"/>
      <c r="I46" s="51"/>
      <c r="J46" s="51"/>
      <c r="K46" s="51"/>
      <c r="L46" s="51"/>
      <c r="M46" s="51"/>
      <c r="N46" s="51"/>
      <c r="O46" s="51"/>
      <c r="P46" s="51"/>
      <c r="Q46" s="51"/>
      <c r="R46" s="51"/>
      <c r="S46" s="51"/>
    </row>
    <row r="47" spans="1:19" ht="14.25">
      <c r="A47" s="52"/>
      <c r="B47" s="49" t="s">
        <v>188</v>
      </c>
      <c r="C47" s="53" t="s">
        <v>189</v>
      </c>
      <c r="D47" s="100"/>
      <c r="E47" s="99"/>
      <c r="F47" s="97"/>
      <c r="G47" s="100"/>
      <c r="H47" s="51"/>
      <c r="I47" s="51"/>
      <c r="J47" s="51"/>
      <c r="K47" s="51"/>
      <c r="L47" s="51"/>
      <c r="M47" s="51"/>
      <c r="N47" s="51"/>
      <c r="O47" s="51"/>
      <c r="P47" s="51"/>
      <c r="Q47" s="51"/>
      <c r="R47" s="51"/>
      <c r="S47" s="51"/>
    </row>
    <row r="48" spans="1:19" ht="14.25">
      <c r="A48" s="52"/>
      <c r="B48" s="49" t="s">
        <v>190</v>
      </c>
      <c r="C48" s="53" t="s">
        <v>191</v>
      </c>
      <c r="D48" s="100">
        <v>0.2</v>
      </c>
      <c r="E48" s="99">
        <f t="shared" si="2"/>
        <v>0.2</v>
      </c>
      <c r="F48" s="97">
        <f t="shared" si="0"/>
        <v>0.2</v>
      </c>
      <c r="G48" s="100">
        <v>0.2</v>
      </c>
      <c r="H48" s="51"/>
      <c r="I48" s="51"/>
      <c r="J48" s="51"/>
      <c r="K48" s="51"/>
      <c r="L48" s="51"/>
      <c r="M48" s="51"/>
      <c r="N48" s="51"/>
      <c r="O48" s="51"/>
      <c r="P48" s="51"/>
      <c r="Q48" s="51"/>
      <c r="R48" s="51"/>
      <c r="S48" s="51"/>
    </row>
    <row r="49" spans="1:19" ht="14.25">
      <c r="A49" s="52"/>
      <c r="B49" s="49" t="s">
        <v>192</v>
      </c>
      <c r="C49" s="53" t="s">
        <v>193</v>
      </c>
      <c r="D49" s="100">
        <v>10.38</v>
      </c>
      <c r="E49" s="99">
        <f t="shared" si="2"/>
        <v>10.38</v>
      </c>
      <c r="F49" s="97">
        <f t="shared" si="0"/>
        <v>10.38</v>
      </c>
      <c r="G49" s="100">
        <v>10.38</v>
      </c>
      <c r="H49" s="51"/>
      <c r="I49" s="51"/>
      <c r="J49" s="51"/>
      <c r="K49" s="51"/>
      <c r="L49" s="51"/>
      <c r="M49" s="51"/>
      <c r="N49" s="51"/>
      <c r="O49" s="51"/>
      <c r="P49" s="51"/>
      <c r="Q49" s="51"/>
      <c r="R49" s="51"/>
      <c r="S49" s="51"/>
    </row>
    <row r="50" spans="1:19" ht="14.25">
      <c r="A50" s="52"/>
      <c r="B50" s="49" t="s">
        <v>194</v>
      </c>
      <c r="C50" s="53" t="s">
        <v>195</v>
      </c>
      <c r="D50" s="100"/>
      <c r="E50" s="99"/>
      <c r="F50" s="97"/>
      <c r="G50" s="100"/>
      <c r="H50" s="51"/>
      <c r="I50" s="51"/>
      <c r="J50" s="51"/>
      <c r="K50" s="51"/>
      <c r="L50" s="51"/>
      <c r="M50" s="51"/>
      <c r="N50" s="51"/>
      <c r="O50" s="51"/>
      <c r="P50" s="51"/>
      <c r="Q50" s="51"/>
      <c r="R50" s="51"/>
      <c r="S50" s="51"/>
    </row>
    <row r="51" spans="1:19" ht="14.25">
      <c r="A51" s="52"/>
      <c r="B51" s="49" t="s">
        <v>153</v>
      </c>
      <c r="C51" s="53" t="s">
        <v>196</v>
      </c>
      <c r="D51" s="100">
        <v>0.4</v>
      </c>
      <c r="E51" s="99">
        <f t="shared" si="2"/>
        <v>0.4</v>
      </c>
      <c r="F51" s="97">
        <f t="shared" si="0"/>
        <v>0.4</v>
      </c>
      <c r="G51" s="100">
        <v>0.4</v>
      </c>
      <c r="H51" s="51"/>
      <c r="I51" s="51"/>
      <c r="J51" s="51"/>
      <c r="K51" s="51"/>
      <c r="L51" s="51"/>
      <c r="M51" s="51"/>
      <c r="N51" s="51"/>
      <c r="O51" s="51"/>
      <c r="P51" s="51"/>
      <c r="Q51" s="51"/>
      <c r="R51" s="51"/>
      <c r="S51" s="51"/>
    </row>
    <row r="52" spans="1:19" s="92" customFormat="1" ht="14.25">
      <c r="A52" s="48">
        <v>303</v>
      </c>
      <c r="B52" s="90"/>
      <c r="C52" s="50" t="s">
        <v>67</v>
      </c>
      <c r="D52" s="101"/>
      <c r="E52" s="99"/>
      <c r="F52" s="97"/>
      <c r="G52" s="101"/>
      <c r="H52" s="91"/>
      <c r="I52" s="91"/>
      <c r="J52" s="91"/>
      <c r="K52" s="91"/>
      <c r="L52" s="91"/>
      <c r="M52" s="91"/>
      <c r="N52" s="91"/>
      <c r="O52" s="91"/>
      <c r="P52" s="91"/>
      <c r="Q52" s="91"/>
      <c r="R52" s="91"/>
      <c r="S52" s="91"/>
    </row>
    <row r="53" spans="1:19" ht="14.25">
      <c r="A53" s="52"/>
      <c r="B53" s="49" t="s">
        <v>129</v>
      </c>
      <c r="C53" s="53" t="s">
        <v>197</v>
      </c>
      <c r="D53" s="100"/>
      <c r="E53" s="99"/>
      <c r="F53" s="97"/>
      <c r="G53" s="100"/>
      <c r="H53" s="51"/>
      <c r="I53" s="51"/>
      <c r="J53" s="51"/>
      <c r="K53" s="51"/>
      <c r="L53" s="51"/>
      <c r="M53" s="51"/>
      <c r="N53" s="51"/>
      <c r="O53" s="51"/>
      <c r="P53" s="51"/>
      <c r="Q53" s="51"/>
      <c r="R53" s="51"/>
      <c r="S53" s="51"/>
    </row>
    <row r="54" spans="1:19" ht="14.25">
      <c r="A54" s="52"/>
      <c r="B54" s="49" t="s">
        <v>131</v>
      </c>
      <c r="C54" s="53" t="s">
        <v>198</v>
      </c>
      <c r="D54" s="100"/>
      <c r="E54" s="99"/>
      <c r="F54" s="97"/>
      <c r="G54" s="100"/>
      <c r="H54" s="51"/>
      <c r="I54" s="51"/>
      <c r="J54" s="51"/>
      <c r="K54" s="51"/>
      <c r="L54" s="51"/>
      <c r="M54" s="51"/>
      <c r="N54" s="51"/>
      <c r="O54" s="51"/>
      <c r="P54" s="51"/>
      <c r="Q54" s="51"/>
      <c r="R54" s="51"/>
      <c r="S54" s="51"/>
    </row>
    <row r="55" spans="1:19" ht="14.25">
      <c r="A55" s="52"/>
      <c r="B55" s="49" t="s">
        <v>133</v>
      </c>
      <c r="C55" s="53" t="s">
        <v>199</v>
      </c>
      <c r="D55" s="100"/>
      <c r="E55" s="99"/>
      <c r="F55" s="97"/>
      <c r="G55" s="100"/>
      <c r="H55" s="51"/>
      <c r="I55" s="51"/>
      <c r="J55" s="51"/>
      <c r="K55" s="51"/>
      <c r="L55" s="51"/>
      <c r="M55" s="51"/>
      <c r="N55" s="51"/>
      <c r="O55" s="51"/>
      <c r="P55" s="51"/>
      <c r="Q55" s="51"/>
      <c r="R55" s="51"/>
      <c r="S55" s="51"/>
    </row>
    <row r="56" spans="1:19" ht="14.25">
      <c r="A56" s="52"/>
      <c r="B56" s="49" t="s">
        <v>158</v>
      </c>
      <c r="C56" s="53" t="s">
        <v>200</v>
      </c>
      <c r="D56" s="100"/>
      <c r="E56" s="99"/>
      <c r="F56" s="97"/>
      <c r="G56" s="100"/>
      <c r="H56" s="51"/>
      <c r="I56" s="51"/>
      <c r="J56" s="51"/>
      <c r="K56" s="51"/>
      <c r="L56" s="51"/>
      <c r="M56" s="51"/>
      <c r="N56" s="51"/>
      <c r="O56" s="51"/>
      <c r="P56" s="51"/>
      <c r="Q56" s="51"/>
      <c r="R56" s="51"/>
      <c r="S56" s="51"/>
    </row>
    <row r="57" spans="1:19" ht="14.25">
      <c r="A57" s="52"/>
      <c r="B57" s="49" t="s">
        <v>160</v>
      </c>
      <c r="C57" s="53" t="s">
        <v>201</v>
      </c>
      <c r="D57" s="100"/>
      <c r="E57" s="99"/>
      <c r="F57" s="97"/>
      <c r="G57" s="100"/>
      <c r="H57" s="51"/>
      <c r="I57" s="51"/>
      <c r="J57" s="51"/>
      <c r="K57" s="51"/>
      <c r="L57" s="51"/>
      <c r="M57" s="51"/>
      <c r="N57" s="51"/>
      <c r="O57" s="51"/>
      <c r="P57" s="51"/>
      <c r="Q57" s="51"/>
      <c r="R57" s="51"/>
      <c r="S57" s="51"/>
    </row>
    <row r="58" spans="1:19" ht="14.25">
      <c r="A58" s="52"/>
      <c r="B58" s="49" t="s">
        <v>135</v>
      </c>
      <c r="C58" s="53" t="s">
        <v>202</v>
      </c>
      <c r="D58" s="100"/>
      <c r="E58" s="99"/>
      <c r="F58" s="97"/>
      <c r="G58" s="100"/>
      <c r="H58" s="51"/>
      <c r="I58" s="51"/>
      <c r="J58" s="51"/>
      <c r="K58" s="51"/>
      <c r="L58" s="51"/>
      <c r="M58" s="51"/>
      <c r="N58" s="51"/>
      <c r="O58" s="51"/>
      <c r="P58" s="51"/>
      <c r="Q58" s="51"/>
      <c r="R58" s="51"/>
      <c r="S58" s="51"/>
    </row>
    <row r="59" spans="1:19" ht="14.25">
      <c r="A59" s="52"/>
      <c r="B59" s="49" t="s">
        <v>137</v>
      </c>
      <c r="C59" s="53" t="s">
        <v>203</v>
      </c>
      <c r="D59" s="100"/>
      <c r="E59" s="99"/>
      <c r="F59" s="97"/>
      <c r="G59" s="100"/>
      <c r="H59" s="51"/>
      <c r="I59" s="51"/>
      <c r="J59" s="51"/>
      <c r="K59" s="51"/>
      <c r="L59" s="51"/>
      <c r="M59" s="51"/>
      <c r="N59" s="51"/>
      <c r="O59" s="51"/>
      <c r="P59" s="51"/>
      <c r="Q59" s="51"/>
      <c r="R59" s="51"/>
      <c r="S59" s="51"/>
    </row>
    <row r="60" spans="1:19" ht="14.25">
      <c r="A60" s="52"/>
      <c r="B60" s="49" t="s">
        <v>139</v>
      </c>
      <c r="C60" s="53" t="s">
        <v>204</v>
      </c>
      <c r="D60" s="100"/>
      <c r="E60" s="99"/>
      <c r="F60" s="97"/>
      <c r="G60" s="100"/>
      <c r="H60" s="51"/>
      <c r="I60" s="51"/>
      <c r="J60" s="51"/>
      <c r="K60" s="51"/>
      <c r="L60" s="51"/>
      <c r="M60" s="51"/>
      <c r="N60" s="51"/>
      <c r="O60" s="51"/>
      <c r="P60" s="51"/>
      <c r="Q60" s="51"/>
      <c r="R60" s="51"/>
      <c r="S60" s="51"/>
    </row>
    <row r="61" spans="1:19" ht="14.25">
      <c r="A61" s="52"/>
      <c r="B61" s="49" t="s">
        <v>141</v>
      </c>
      <c r="C61" s="53" t="s">
        <v>205</v>
      </c>
      <c r="D61" s="100"/>
      <c r="E61" s="99"/>
      <c r="F61" s="97"/>
      <c r="G61" s="100"/>
      <c r="H61" s="51"/>
      <c r="I61" s="51"/>
      <c r="J61" s="51"/>
      <c r="K61" s="51"/>
      <c r="L61" s="51"/>
      <c r="M61" s="51"/>
      <c r="N61" s="51"/>
      <c r="O61" s="51"/>
      <c r="P61" s="51"/>
      <c r="Q61" s="51"/>
      <c r="R61" s="51"/>
      <c r="S61" s="51"/>
    </row>
    <row r="62" spans="1:19" ht="14.25">
      <c r="A62" s="52"/>
      <c r="B62" s="49" t="s">
        <v>143</v>
      </c>
      <c r="C62" s="53" t="s">
        <v>206</v>
      </c>
      <c r="D62" s="100"/>
      <c r="E62" s="99"/>
      <c r="F62" s="97"/>
      <c r="G62" s="100"/>
      <c r="H62" s="51"/>
      <c r="I62" s="51"/>
      <c r="J62" s="51"/>
      <c r="K62" s="51"/>
      <c r="L62" s="51"/>
      <c r="M62" s="51"/>
      <c r="N62" s="51"/>
      <c r="O62" s="51"/>
      <c r="P62" s="51"/>
      <c r="Q62" s="51"/>
      <c r="R62" s="51"/>
      <c r="S62" s="51"/>
    </row>
    <row r="63" spans="1:19" ht="14.25">
      <c r="A63" s="52"/>
      <c r="B63" s="49" t="s">
        <v>153</v>
      </c>
      <c r="C63" s="53" t="s">
        <v>207</v>
      </c>
      <c r="D63" s="100"/>
      <c r="E63" s="99"/>
      <c r="F63" s="97"/>
      <c r="G63" s="100"/>
      <c r="H63" s="51"/>
      <c r="I63" s="51"/>
      <c r="J63" s="51"/>
      <c r="K63" s="51"/>
      <c r="L63" s="51"/>
      <c r="M63" s="51"/>
      <c r="N63" s="51"/>
      <c r="O63" s="51"/>
      <c r="P63" s="51"/>
      <c r="Q63" s="51"/>
      <c r="R63" s="51"/>
      <c r="S63" s="51"/>
    </row>
  </sheetData>
  <mergeCells count="15">
    <mergeCell ref="A9:C9"/>
    <mergeCell ref="A6:A7"/>
    <mergeCell ref="B6:B7"/>
    <mergeCell ref="C4:C7"/>
    <mergeCell ref="D5:D7"/>
    <mergeCell ref="A4:B5"/>
    <mergeCell ref="A2:S2"/>
    <mergeCell ref="R3:S3"/>
    <mergeCell ref="D4:S4"/>
    <mergeCell ref="E5:O5"/>
    <mergeCell ref="F6:M6"/>
    <mergeCell ref="E6:E7"/>
    <mergeCell ref="N6:N7"/>
    <mergeCell ref="O6:O7"/>
    <mergeCell ref="P5:S6"/>
  </mergeCells>
  <phoneticPr fontId="21" type="noConversion"/>
  <printOptions horizontalCentered="1"/>
  <pageMargins left="0.59027777777777801" right="0.59027777777777801" top="0.74791666666666701" bottom="0.74791666666666701" header="0.31388888888888899" footer="0.31388888888888899"/>
  <pageSetup paperSize="9" scale="63" fitToHeight="0" orientation="landscape"/>
  <ignoredErrors>
    <ignoredError sqref="F10" formula="1"/>
  </ignoredErrors>
</worksheet>
</file>

<file path=xl/worksheets/sheet7.xml><?xml version="1.0" encoding="utf-8"?>
<worksheet xmlns="http://schemas.openxmlformats.org/spreadsheetml/2006/main" xmlns:r="http://schemas.openxmlformats.org/officeDocument/2006/relationships">
  <dimension ref="A1:G6"/>
  <sheetViews>
    <sheetView tabSelected="1" workbookViewId="0">
      <selection activeCell="I19" sqref="I19"/>
    </sheetView>
  </sheetViews>
  <sheetFormatPr defaultColWidth="9" defaultRowHeight="13.5"/>
  <cols>
    <col min="1" max="3" width="6.375" customWidth="1"/>
    <col min="4" max="4" width="23.25" customWidth="1"/>
    <col min="5" max="7" width="14.75" customWidth="1"/>
  </cols>
  <sheetData>
    <row r="1" spans="1:7" ht="38.1" customHeight="1">
      <c r="A1" s="119" t="s">
        <v>463</v>
      </c>
      <c r="B1" s="119"/>
      <c r="C1" s="119"/>
      <c r="D1" s="119"/>
      <c r="E1" s="119"/>
      <c r="F1" s="119"/>
      <c r="G1" s="119"/>
    </row>
    <row r="2" spans="1:7">
      <c r="A2" s="3" t="s">
        <v>425</v>
      </c>
      <c r="B2" s="32"/>
      <c r="C2" s="32"/>
      <c r="D2" s="32"/>
      <c r="E2" s="1"/>
      <c r="F2" s="1"/>
      <c r="G2" s="16" t="s">
        <v>1</v>
      </c>
    </row>
    <row r="3" spans="1:7">
      <c r="A3" s="177" t="s">
        <v>208</v>
      </c>
      <c r="B3" s="177"/>
      <c r="C3" s="177"/>
      <c r="D3" s="177"/>
      <c r="E3" s="149" t="s">
        <v>209</v>
      </c>
      <c r="F3" s="150"/>
      <c r="G3" s="151"/>
    </row>
    <row r="4" spans="1:7">
      <c r="A4" s="33" t="s">
        <v>70</v>
      </c>
      <c r="B4" s="33" t="s">
        <v>71</v>
      </c>
      <c r="C4" s="33" t="s">
        <v>72</v>
      </c>
      <c r="D4" s="33" t="s">
        <v>210</v>
      </c>
      <c r="E4" s="6" t="s">
        <v>64</v>
      </c>
      <c r="F4" s="6" t="s">
        <v>58</v>
      </c>
      <c r="G4" s="6" t="s">
        <v>59</v>
      </c>
    </row>
    <row r="5" spans="1:7">
      <c r="A5" s="33" t="s">
        <v>80</v>
      </c>
      <c r="B5" s="33" t="s">
        <v>81</v>
      </c>
      <c r="C5" s="33" t="s">
        <v>82</v>
      </c>
      <c r="D5" s="33" t="s">
        <v>83</v>
      </c>
      <c r="E5" s="33" t="s">
        <v>84</v>
      </c>
      <c r="F5" s="33" t="s">
        <v>85</v>
      </c>
      <c r="G5" s="33" t="s">
        <v>86</v>
      </c>
    </row>
    <row r="6" spans="1:7">
      <c r="A6" s="39"/>
      <c r="B6" s="39"/>
      <c r="C6" s="39"/>
      <c r="D6" s="42" t="s">
        <v>211</v>
      </c>
      <c r="E6" s="37">
        <v>0</v>
      </c>
      <c r="F6" s="37">
        <v>0</v>
      </c>
      <c r="G6" s="37">
        <v>0</v>
      </c>
    </row>
  </sheetData>
  <mergeCells count="3">
    <mergeCell ref="A1:G1"/>
    <mergeCell ref="A3:D3"/>
    <mergeCell ref="E3:G3"/>
  </mergeCells>
  <phoneticPr fontId="21" type="noConversion"/>
  <pageMargins left="0.55416666666666703" right="0.55416666666666703" top="1" bottom="1" header="0.51180555555555596" footer="0.51180555555555596"/>
  <pageSetup paperSize="9" orientation="portrait"/>
</worksheet>
</file>

<file path=xl/worksheets/sheet8.xml><?xml version="1.0" encoding="utf-8"?>
<worksheet xmlns="http://schemas.openxmlformats.org/spreadsheetml/2006/main" xmlns:r="http://schemas.openxmlformats.org/officeDocument/2006/relationships">
  <sheetPr>
    <pageSetUpPr fitToPage="1"/>
  </sheetPr>
  <dimension ref="A1:R114"/>
  <sheetViews>
    <sheetView workbookViewId="0">
      <selection activeCell="D8" sqref="D8"/>
    </sheetView>
  </sheetViews>
  <sheetFormatPr defaultColWidth="9" defaultRowHeight="13.5"/>
  <cols>
    <col min="1" max="2" width="6.25" bestFit="1" customWidth="1"/>
    <col min="3" max="3" width="38" bestFit="1" customWidth="1"/>
    <col min="4" max="4" width="8.5" bestFit="1" customWidth="1"/>
    <col min="5" max="5" width="9" bestFit="1" customWidth="1"/>
    <col min="7" max="7" width="5.25" bestFit="1" customWidth="1"/>
    <col min="10" max="11" width="6.25" bestFit="1" customWidth="1"/>
    <col min="12" max="12" width="38" bestFit="1" customWidth="1"/>
    <col min="13" max="13" width="8.5" bestFit="1" customWidth="1"/>
    <col min="16" max="16" width="5.25" bestFit="1" customWidth="1"/>
  </cols>
  <sheetData>
    <row r="1" spans="1:18" ht="20.100000000000001" customHeight="1">
      <c r="A1" s="122"/>
      <c r="B1" s="122"/>
      <c r="C1" s="122"/>
      <c r="D1" s="122"/>
      <c r="E1" s="122"/>
    </row>
    <row r="2" spans="1:18" ht="39.950000000000003" customHeight="1">
      <c r="A2" s="119" t="s">
        <v>212</v>
      </c>
      <c r="B2" s="119"/>
      <c r="C2" s="119"/>
      <c r="D2" s="119"/>
      <c r="E2" s="119"/>
      <c r="F2" s="119"/>
      <c r="G2" s="119"/>
      <c r="H2" s="119"/>
      <c r="I2" s="119"/>
      <c r="J2" s="119"/>
      <c r="K2" s="119"/>
      <c r="L2" s="119"/>
      <c r="M2" s="119"/>
      <c r="N2" s="119"/>
      <c r="O2" s="119"/>
      <c r="P2" s="119"/>
      <c r="Q2" s="119"/>
      <c r="R2" s="119"/>
    </row>
    <row r="3" spans="1:18" ht="39.950000000000003" customHeight="1">
      <c r="A3" s="179" t="s">
        <v>425</v>
      </c>
      <c r="B3" s="179"/>
      <c r="C3" s="179"/>
      <c r="D3" s="1"/>
      <c r="E3" s="1"/>
      <c r="F3" s="1"/>
      <c r="G3" s="1"/>
      <c r="H3" s="1"/>
      <c r="I3" s="1"/>
      <c r="J3" s="32"/>
      <c r="K3" s="32"/>
      <c r="L3" s="32"/>
      <c r="M3" s="1"/>
      <c r="N3" s="1"/>
      <c r="O3" s="1"/>
      <c r="P3" s="1"/>
      <c r="Q3" s="1"/>
      <c r="R3" s="16" t="s">
        <v>1</v>
      </c>
    </row>
    <row r="4" spans="1:18" ht="20.100000000000001" customHeight="1">
      <c r="A4" s="149" t="s">
        <v>3</v>
      </c>
      <c r="B4" s="150"/>
      <c r="C4" s="150"/>
      <c r="D4" s="150"/>
      <c r="E4" s="150"/>
      <c r="F4" s="150"/>
      <c r="G4" s="150"/>
      <c r="H4" s="150"/>
      <c r="I4" s="151"/>
      <c r="J4" s="123" t="s">
        <v>3</v>
      </c>
      <c r="K4" s="123"/>
      <c r="L4" s="123"/>
      <c r="M4" s="123"/>
      <c r="N4" s="123"/>
      <c r="O4" s="123"/>
      <c r="P4" s="123"/>
      <c r="Q4" s="123"/>
      <c r="R4" s="123"/>
    </row>
    <row r="5" spans="1:18" ht="30" customHeight="1">
      <c r="A5" s="177" t="s">
        <v>213</v>
      </c>
      <c r="B5" s="177"/>
      <c r="C5" s="177"/>
      <c r="D5" s="149" t="s">
        <v>115</v>
      </c>
      <c r="E5" s="150"/>
      <c r="F5" s="151"/>
      <c r="G5" s="149" t="s">
        <v>214</v>
      </c>
      <c r="H5" s="150"/>
      <c r="I5" s="151"/>
      <c r="J5" s="177" t="s">
        <v>215</v>
      </c>
      <c r="K5" s="177"/>
      <c r="L5" s="177"/>
      <c r="M5" s="149" t="s">
        <v>115</v>
      </c>
      <c r="N5" s="150"/>
      <c r="O5" s="151"/>
      <c r="P5" s="149" t="s">
        <v>214</v>
      </c>
      <c r="Q5" s="150"/>
      <c r="R5" s="151"/>
    </row>
    <row r="6" spans="1:18">
      <c r="A6" s="33" t="s">
        <v>70</v>
      </c>
      <c r="B6" s="33" t="s">
        <v>71</v>
      </c>
      <c r="C6" s="33" t="s">
        <v>210</v>
      </c>
      <c r="D6" s="6" t="s">
        <v>68</v>
      </c>
      <c r="E6" s="6" t="s">
        <v>58</v>
      </c>
      <c r="F6" s="6" t="s">
        <v>59</v>
      </c>
      <c r="G6" s="6" t="s">
        <v>68</v>
      </c>
      <c r="H6" s="6" t="s">
        <v>58</v>
      </c>
      <c r="I6" s="6" t="s">
        <v>59</v>
      </c>
      <c r="J6" s="33" t="s">
        <v>70</v>
      </c>
      <c r="K6" s="33" t="s">
        <v>71</v>
      </c>
      <c r="L6" s="33" t="s">
        <v>210</v>
      </c>
      <c r="M6" s="6" t="s">
        <v>68</v>
      </c>
      <c r="N6" s="6" t="s">
        <v>58</v>
      </c>
      <c r="O6" s="6" t="s">
        <v>59</v>
      </c>
      <c r="P6" s="6" t="s">
        <v>68</v>
      </c>
      <c r="Q6" s="6" t="s">
        <v>58</v>
      </c>
      <c r="R6" s="6" t="s">
        <v>59</v>
      </c>
    </row>
    <row r="7" spans="1:18" ht="17.25" customHeight="1">
      <c r="A7" s="82">
        <v>1</v>
      </c>
      <c r="B7" s="82">
        <v>2</v>
      </c>
      <c r="C7" s="82">
        <v>3</v>
      </c>
      <c r="D7" s="82">
        <v>4</v>
      </c>
      <c r="E7" s="82">
        <v>5</v>
      </c>
      <c r="F7" s="82">
        <v>6</v>
      </c>
      <c r="G7" s="82">
        <v>7</v>
      </c>
      <c r="H7" s="82">
        <v>8</v>
      </c>
      <c r="I7" s="82">
        <v>9</v>
      </c>
      <c r="J7" s="82">
        <v>10</v>
      </c>
      <c r="K7" s="82">
        <v>11</v>
      </c>
      <c r="L7" s="82">
        <v>12</v>
      </c>
      <c r="M7" s="82">
        <v>13</v>
      </c>
      <c r="N7" s="82">
        <v>14</v>
      </c>
      <c r="O7" s="82">
        <v>15</v>
      </c>
      <c r="P7" s="82">
        <v>16</v>
      </c>
      <c r="Q7" s="82">
        <v>17</v>
      </c>
      <c r="R7" s="82">
        <v>18</v>
      </c>
    </row>
    <row r="8" spans="1:18">
      <c r="A8" s="34" t="s">
        <v>216</v>
      </c>
      <c r="B8" s="35" t="s">
        <v>217</v>
      </c>
      <c r="C8" s="36" t="s">
        <v>218</v>
      </c>
      <c r="D8" s="103">
        <v>152.27000000000001</v>
      </c>
      <c r="E8" s="103">
        <v>152.27000000000001</v>
      </c>
      <c r="F8" s="103">
        <v>0</v>
      </c>
      <c r="G8" s="37"/>
      <c r="H8" s="37"/>
      <c r="I8" s="37"/>
      <c r="J8" s="34" t="s">
        <v>219</v>
      </c>
      <c r="K8" s="34" t="s">
        <v>217</v>
      </c>
      <c r="L8" s="36" t="s">
        <v>65</v>
      </c>
      <c r="M8" s="103">
        <v>152.27000000000001</v>
      </c>
      <c r="N8" s="103">
        <v>152.27000000000001</v>
      </c>
      <c r="O8" s="103">
        <v>0</v>
      </c>
      <c r="P8" s="37"/>
      <c r="Q8" s="37"/>
      <c r="R8" s="37"/>
    </row>
    <row r="9" spans="1:18">
      <c r="A9" s="35"/>
      <c r="B9" s="35" t="s">
        <v>129</v>
      </c>
      <c r="C9" s="38" t="s">
        <v>220</v>
      </c>
      <c r="D9" s="103">
        <v>102.09</v>
      </c>
      <c r="E9" s="103">
        <v>102.09</v>
      </c>
      <c r="F9" s="103">
        <v>0</v>
      </c>
      <c r="G9" s="37"/>
      <c r="H9" s="37"/>
      <c r="I9" s="37"/>
      <c r="J9" s="35"/>
      <c r="K9" s="35" t="s">
        <v>129</v>
      </c>
      <c r="L9" s="38" t="s">
        <v>221</v>
      </c>
      <c r="M9" s="103">
        <v>34.51</v>
      </c>
      <c r="N9" s="103">
        <v>34.51</v>
      </c>
      <c r="O9" s="103">
        <v>0</v>
      </c>
      <c r="P9" s="37"/>
      <c r="Q9" s="37"/>
      <c r="R9" s="37"/>
    </row>
    <row r="10" spans="1:18">
      <c r="A10" s="35"/>
      <c r="B10" s="35" t="s">
        <v>131</v>
      </c>
      <c r="C10" s="38" t="s">
        <v>222</v>
      </c>
      <c r="D10" s="103">
        <v>16.829999999999998</v>
      </c>
      <c r="E10" s="103">
        <v>16.829999999999998</v>
      </c>
      <c r="F10" s="103">
        <v>0</v>
      </c>
      <c r="G10" s="37"/>
      <c r="H10" s="37"/>
      <c r="I10" s="37"/>
      <c r="J10" s="35"/>
      <c r="K10" s="35" t="s">
        <v>131</v>
      </c>
      <c r="L10" s="38" t="s">
        <v>223</v>
      </c>
      <c r="M10" s="103">
        <v>64.7</v>
      </c>
      <c r="N10" s="103">
        <v>64.7</v>
      </c>
      <c r="O10" s="103">
        <v>0</v>
      </c>
      <c r="P10" s="37"/>
      <c r="Q10" s="37"/>
      <c r="R10" s="37"/>
    </row>
    <row r="11" spans="1:18">
      <c r="A11" s="35"/>
      <c r="B11" s="35" t="s">
        <v>133</v>
      </c>
      <c r="C11" s="38" t="s">
        <v>224</v>
      </c>
      <c r="D11" s="103">
        <v>9.7100000000000009</v>
      </c>
      <c r="E11" s="103">
        <v>9.7100000000000009</v>
      </c>
      <c r="F11" s="103">
        <v>0</v>
      </c>
      <c r="G11" s="37"/>
      <c r="H11" s="37"/>
      <c r="I11" s="37"/>
      <c r="J11" s="35"/>
      <c r="K11" s="35" t="s">
        <v>133</v>
      </c>
      <c r="L11" s="38" t="s">
        <v>225</v>
      </c>
      <c r="M11" s="103">
        <v>2.88</v>
      </c>
      <c r="N11" s="103">
        <v>2.88</v>
      </c>
      <c r="O11" s="103">
        <v>0</v>
      </c>
      <c r="P11" s="37"/>
      <c r="Q11" s="37"/>
      <c r="R11" s="37"/>
    </row>
    <row r="12" spans="1:18">
      <c r="A12" s="35"/>
      <c r="B12" s="35" t="s">
        <v>153</v>
      </c>
      <c r="C12" s="38" t="s">
        <v>226</v>
      </c>
      <c r="D12" s="103">
        <v>23.64</v>
      </c>
      <c r="E12" s="103">
        <v>23.64</v>
      </c>
      <c r="F12" s="103">
        <v>0</v>
      </c>
      <c r="G12" s="37"/>
      <c r="H12" s="37"/>
      <c r="I12" s="37"/>
      <c r="J12" s="35"/>
      <c r="K12" s="35" t="s">
        <v>135</v>
      </c>
      <c r="L12" s="38" t="s">
        <v>227</v>
      </c>
      <c r="M12" s="104"/>
      <c r="N12" s="103">
        <v>0</v>
      </c>
      <c r="O12" s="103">
        <v>0</v>
      </c>
      <c r="P12" s="37"/>
      <c r="Q12" s="37"/>
      <c r="R12" s="37"/>
    </row>
    <row r="13" spans="1:18">
      <c r="A13" s="34" t="s">
        <v>228</v>
      </c>
      <c r="B13" s="34" t="s">
        <v>217</v>
      </c>
      <c r="C13" s="36" t="s">
        <v>229</v>
      </c>
      <c r="D13" s="103">
        <v>64.5</v>
      </c>
      <c r="E13" s="103">
        <v>46.1</v>
      </c>
      <c r="F13" s="103">
        <v>18.399999999999999</v>
      </c>
      <c r="G13" s="37"/>
      <c r="H13" s="37"/>
      <c r="I13" s="37"/>
      <c r="J13" s="35"/>
      <c r="K13" s="35" t="s">
        <v>137</v>
      </c>
      <c r="L13" s="38" t="s">
        <v>230</v>
      </c>
      <c r="M13" s="104"/>
      <c r="N13" s="103">
        <v>0</v>
      </c>
      <c r="O13" s="103">
        <v>0</v>
      </c>
      <c r="P13" s="37"/>
      <c r="Q13" s="37"/>
      <c r="R13" s="37"/>
    </row>
    <row r="14" spans="1:18">
      <c r="A14" s="35"/>
      <c r="B14" s="35" t="s">
        <v>129</v>
      </c>
      <c r="C14" s="38" t="s">
        <v>231</v>
      </c>
      <c r="D14" s="103">
        <v>29.74</v>
      </c>
      <c r="E14" s="103">
        <v>15.340000000000002</v>
      </c>
      <c r="F14" s="103">
        <v>14.4</v>
      </c>
      <c r="G14" s="37"/>
      <c r="H14" s="37"/>
      <c r="I14" s="37"/>
      <c r="J14" s="35"/>
      <c r="K14" s="35" t="s">
        <v>139</v>
      </c>
      <c r="L14" s="38" t="s">
        <v>232</v>
      </c>
      <c r="M14" s="103">
        <v>16.829999999999998</v>
      </c>
      <c r="N14" s="103">
        <v>16.829999999999998</v>
      </c>
      <c r="O14" s="103">
        <v>0</v>
      </c>
      <c r="P14" s="37"/>
      <c r="Q14" s="37"/>
      <c r="R14" s="37"/>
    </row>
    <row r="15" spans="1:18">
      <c r="A15" s="35"/>
      <c r="B15" s="35" t="s">
        <v>131</v>
      </c>
      <c r="C15" s="38" t="s">
        <v>233</v>
      </c>
      <c r="D15" s="103">
        <v>2</v>
      </c>
      <c r="E15" s="103">
        <v>0</v>
      </c>
      <c r="F15" s="103">
        <v>2</v>
      </c>
      <c r="G15" s="37"/>
      <c r="H15" s="37"/>
      <c r="I15" s="37"/>
      <c r="J15" s="35"/>
      <c r="K15" s="35" t="s">
        <v>141</v>
      </c>
      <c r="L15" s="38" t="s">
        <v>234</v>
      </c>
      <c r="M15" s="103">
        <v>0</v>
      </c>
      <c r="N15" s="103">
        <v>0</v>
      </c>
      <c r="O15" s="103">
        <v>0</v>
      </c>
      <c r="P15" s="37"/>
      <c r="Q15" s="37"/>
      <c r="R15" s="37"/>
    </row>
    <row r="16" spans="1:18">
      <c r="A16" s="35"/>
      <c r="B16" s="35" t="s">
        <v>133</v>
      </c>
      <c r="C16" s="38" t="s">
        <v>235</v>
      </c>
      <c r="D16" s="103">
        <v>22</v>
      </c>
      <c r="E16" s="103">
        <v>22</v>
      </c>
      <c r="F16" s="103">
        <v>0</v>
      </c>
      <c r="G16" s="37"/>
      <c r="H16" s="37"/>
      <c r="I16" s="37"/>
      <c r="J16" s="35"/>
      <c r="K16" s="35" t="s">
        <v>143</v>
      </c>
      <c r="L16" s="38" t="s">
        <v>236</v>
      </c>
      <c r="M16" s="104"/>
      <c r="N16" s="103">
        <v>0</v>
      </c>
      <c r="O16" s="103">
        <v>0</v>
      </c>
      <c r="P16" s="37"/>
      <c r="Q16" s="37"/>
      <c r="R16" s="37"/>
    </row>
    <row r="17" spans="1:18">
      <c r="A17" s="35"/>
      <c r="B17" s="35" t="s">
        <v>158</v>
      </c>
      <c r="C17" s="38" t="s">
        <v>237</v>
      </c>
      <c r="D17" s="103">
        <v>0</v>
      </c>
      <c r="E17" s="103">
        <v>0</v>
      </c>
      <c r="F17" s="103">
        <v>0</v>
      </c>
      <c r="G17" s="37"/>
      <c r="H17" s="37"/>
      <c r="I17" s="37"/>
      <c r="J17" s="35"/>
      <c r="K17" s="35" t="s">
        <v>145</v>
      </c>
      <c r="L17" s="38" t="s">
        <v>238</v>
      </c>
      <c r="M17" s="103">
        <v>0</v>
      </c>
      <c r="N17" s="103">
        <v>0</v>
      </c>
      <c r="O17" s="103">
        <v>0</v>
      </c>
      <c r="P17" s="37"/>
      <c r="Q17" s="37"/>
      <c r="R17" s="37"/>
    </row>
    <row r="18" spans="1:18">
      <c r="A18" s="35"/>
      <c r="B18" s="35" t="s">
        <v>160</v>
      </c>
      <c r="C18" s="38" t="s">
        <v>239</v>
      </c>
      <c r="D18" s="103">
        <v>8.16</v>
      </c>
      <c r="E18" s="103">
        <v>8.16</v>
      </c>
      <c r="F18" s="103">
        <v>0</v>
      </c>
      <c r="G18" s="37"/>
      <c r="H18" s="37"/>
      <c r="I18" s="37"/>
      <c r="J18" s="35"/>
      <c r="K18" s="35" t="s">
        <v>147</v>
      </c>
      <c r="L18" s="38" t="s">
        <v>240</v>
      </c>
      <c r="M18" s="103">
        <v>0</v>
      </c>
      <c r="N18" s="103">
        <v>0</v>
      </c>
      <c r="O18" s="103">
        <v>0</v>
      </c>
      <c r="P18" s="37"/>
      <c r="Q18" s="37"/>
      <c r="R18" s="37"/>
    </row>
    <row r="19" spans="1:18">
      <c r="A19" s="35"/>
      <c r="B19" s="35" t="s">
        <v>135</v>
      </c>
      <c r="C19" s="38" t="s">
        <v>241</v>
      </c>
      <c r="D19" s="103">
        <v>1</v>
      </c>
      <c r="E19" s="103">
        <v>0</v>
      </c>
      <c r="F19" s="103">
        <v>1</v>
      </c>
      <c r="G19" s="37"/>
      <c r="H19" s="37"/>
      <c r="I19" s="37"/>
      <c r="J19" s="35"/>
      <c r="K19" s="35" t="s">
        <v>149</v>
      </c>
      <c r="L19" s="38" t="s">
        <v>224</v>
      </c>
      <c r="M19" s="103">
        <v>9.7100000000000009</v>
      </c>
      <c r="N19" s="103">
        <v>9.7100000000000009</v>
      </c>
      <c r="O19" s="103">
        <v>0</v>
      </c>
      <c r="P19" s="37"/>
      <c r="Q19" s="37"/>
      <c r="R19" s="37"/>
    </row>
    <row r="20" spans="1:18">
      <c r="A20" s="35"/>
      <c r="B20" s="35" t="s">
        <v>137</v>
      </c>
      <c r="C20" s="38" t="s">
        <v>242</v>
      </c>
      <c r="D20" s="104"/>
      <c r="E20" s="103">
        <v>0</v>
      </c>
      <c r="F20" s="103">
        <v>0</v>
      </c>
      <c r="G20" s="37"/>
      <c r="H20" s="37"/>
      <c r="I20" s="37"/>
      <c r="J20" s="35"/>
      <c r="K20" s="35" t="s">
        <v>151</v>
      </c>
      <c r="L20" s="38" t="s">
        <v>243</v>
      </c>
      <c r="M20" s="104"/>
      <c r="N20" s="103">
        <v>0</v>
      </c>
      <c r="O20" s="103">
        <v>0</v>
      </c>
      <c r="P20" s="37"/>
      <c r="Q20" s="37"/>
      <c r="R20" s="37"/>
    </row>
    <row r="21" spans="1:18">
      <c r="A21" s="35"/>
      <c r="B21" s="35" t="s">
        <v>139</v>
      </c>
      <c r="C21" s="38" t="s">
        <v>244</v>
      </c>
      <c r="D21" s="103">
        <v>1.2</v>
      </c>
      <c r="E21" s="103">
        <v>0.2</v>
      </c>
      <c r="F21" s="103">
        <v>1</v>
      </c>
      <c r="G21" s="37"/>
      <c r="H21" s="37"/>
      <c r="I21" s="37"/>
      <c r="J21" s="35"/>
      <c r="K21" s="35" t="s">
        <v>153</v>
      </c>
      <c r="L21" s="38" t="s">
        <v>226</v>
      </c>
      <c r="M21" s="103">
        <v>23.64</v>
      </c>
      <c r="N21" s="103">
        <v>23.64</v>
      </c>
      <c r="O21" s="103">
        <v>0</v>
      </c>
      <c r="P21" s="37"/>
      <c r="Q21" s="37"/>
      <c r="R21" s="37"/>
    </row>
    <row r="22" spans="1:18">
      <c r="A22" s="35"/>
      <c r="B22" s="35" t="s">
        <v>141</v>
      </c>
      <c r="C22" s="38" t="s">
        <v>245</v>
      </c>
      <c r="D22" s="103">
        <v>0</v>
      </c>
      <c r="E22" s="103">
        <v>0</v>
      </c>
      <c r="F22" s="103">
        <v>0</v>
      </c>
      <c r="G22" s="37"/>
      <c r="H22" s="37"/>
      <c r="I22" s="37"/>
      <c r="J22" s="34" t="s">
        <v>246</v>
      </c>
      <c r="K22" s="34" t="s">
        <v>217</v>
      </c>
      <c r="L22" s="36" t="s">
        <v>66</v>
      </c>
      <c r="M22" s="103">
        <v>64.5</v>
      </c>
      <c r="N22" s="103">
        <v>46.1</v>
      </c>
      <c r="O22" s="103">
        <v>18.399999999999999</v>
      </c>
      <c r="P22" s="37"/>
      <c r="Q22" s="37"/>
      <c r="R22" s="37"/>
    </row>
    <row r="23" spans="1:18">
      <c r="A23" s="35"/>
      <c r="B23" s="35" t="s">
        <v>153</v>
      </c>
      <c r="C23" s="38" t="s">
        <v>247</v>
      </c>
      <c r="D23" s="103">
        <v>0.4</v>
      </c>
      <c r="E23" s="103">
        <v>0.4</v>
      </c>
      <c r="F23" s="103">
        <v>0</v>
      </c>
      <c r="G23" s="37"/>
      <c r="H23" s="37"/>
      <c r="I23" s="37"/>
      <c r="J23" s="35"/>
      <c r="K23" s="35" t="s">
        <v>129</v>
      </c>
      <c r="L23" s="38" t="s">
        <v>248</v>
      </c>
      <c r="M23" s="103">
        <v>8.4600000000000009</v>
      </c>
      <c r="N23" s="103">
        <v>3.46</v>
      </c>
      <c r="O23" s="103">
        <v>5</v>
      </c>
      <c r="P23" s="37"/>
      <c r="Q23" s="37"/>
      <c r="R23" s="37"/>
    </row>
    <row r="24" spans="1:18">
      <c r="A24" s="34" t="s">
        <v>249</v>
      </c>
      <c r="B24" s="34" t="s">
        <v>217</v>
      </c>
      <c r="C24" s="36" t="s">
        <v>250</v>
      </c>
      <c r="D24" s="103">
        <v>8</v>
      </c>
      <c r="E24" s="103">
        <v>0</v>
      </c>
      <c r="F24" s="103">
        <v>8</v>
      </c>
      <c r="G24" s="37"/>
      <c r="H24" s="37"/>
      <c r="I24" s="37"/>
      <c r="J24" s="35"/>
      <c r="K24" s="35" t="s">
        <v>131</v>
      </c>
      <c r="L24" s="38" t="s">
        <v>251</v>
      </c>
      <c r="M24" s="104"/>
      <c r="N24" s="103">
        <v>0</v>
      </c>
      <c r="O24" s="103">
        <v>0</v>
      </c>
      <c r="P24" s="37"/>
      <c r="Q24" s="37"/>
      <c r="R24" s="37"/>
    </row>
    <row r="25" spans="1:18">
      <c r="A25" s="35"/>
      <c r="B25" s="35" t="s">
        <v>129</v>
      </c>
      <c r="C25" s="38" t="s">
        <v>252</v>
      </c>
      <c r="D25" s="104"/>
      <c r="E25" s="103">
        <v>0</v>
      </c>
      <c r="F25" s="103">
        <v>0</v>
      </c>
      <c r="G25" s="37"/>
      <c r="H25" s="37"/>
      <c r="I25" s="37"/>
      <c r="J25" s="35"/>
      <c r="K25" s="35" t="s">
        <v>133</v>
      </c>
      <c r="L25" s="38" t="s">
        <v>253</v>
      </c>
      <c r="M25" s="104"/>
      <c r="N25" s="103">
        <v>0</v>
      </c>
      <c r="O25" s="103">
        <v>0</v>
      </c>
      <c r="P25" s="37"/>
      <c r="Q25" s="37"/>
      <c r="R25" s="37"/>
    </row>
    <row r="26" spans="1:18">
      <c r="A26" s="35"/>
      <c r="B26" s="35" t="s">
        <v>131</v>
      </c>
      <c r="C26" s="38" t="s">
        <v>254</v>
      </c>
      <c r="D26" s="104"/>
      <c r="E26" s="103">
        <v>0</v>
      </c>
      <c r="F26" s="103">
        <v>0</v>
      </c>
      <c r="G26" s="37"/>
      <c r="H26" s="37"/>
      <c r="I26" s="37"/>
      <c r="J26" s="35"/>
      <c r="K26" s="35" t="s">
        <v>158</v>
      </c>
      <c r="L26" s="38" t="s">
        <v>255</v>
      </c>
      <c r="M26" s="103">
        <v>0</v>
      </c>
      <c r="N26" s="103">
        <v>0</v>
      </c>
      <c r="O26" s="103">
        <v>0</v>
      </c>
      <c r="P26" s="37"/>
      <c r="Q26" s="37"/>
      <c r="R26" s="37"/>
    </row>
    <row r="27" spans="1:18">
      <c r="A27" s="35"/>
      <c r="B27" s="35" t="s">
        <v>133</v>
      </c>
      <c r="C27" s="38" t="s">
        <v>256</v>
      </c>
      <c r="D27" s="104"/>
      <c r="E27" s="103">
        <v>0</v>
      </c>
      <c r="F27" s="103">
        <v>0</v>
      </c>
      <c r="G27" s="37"/>
      <c r="H27" s="37"/>
      <c r="I27" s="37"/>
      <c r="J27" s="35"/>
      <c r="K27" s="35" t="s">
        <v>160</v>
      </c>
      <c r="L27" s="38" t="s">
        <v>257</v>
      </c>
      <c r="M27" s="103">
        <v>0.3</v>
      </c>
      <c r="N27" s="103">
        <v>0.3</v>
      </c>
      <c r="O27" s="103">
        <v>0</v>
      </c>
      <c r="P27" s="37"/>
      <c r="Q27" s="37"/>
      <c r="R27" s="37"/>
    </row>
    <row r="28" spans="1:18">
      <c r="A28" s="35"/>
      <c r="B28" s="35" t="s">
        <v>160</v>
      </c>
      <c r="C28" s="38" t="s">
        <v>258</v>
      </c>
      <c r="D28" s="104"/>
      <c r="E28" s="103">
        <v>0</v>
      </c>
      <c r="F28" s="103">
        <v>0</v>
      </c>
      <c r="G28" s="37"/>
      <c r="H28" s="37"/>
      <c r="I28" s="37"/>
      <c r="J28" s="35"/>
      <c r="K28" s="35" t="s">
        <v>135</v>
      </c>
      <c r="L28" s="38" t="s">
        <v>259</v>
      </c>
      <c r="M28" s="103">
        <v>0.7</v>
      </c>
      <c r="N28" s="103">
        <v>0.7</v>
      </c>
      <c r="O28" s="103">
        <v>0</v>
      </c>
      <c r="P28" s="37"/>
      <c r="Q28" s="37"/>
      <c r="R28" s="37"/>
    </row>
    <row r="29" spans="1:18">
      <c r="A29" s="35"/>
      <c r="B29" s="35" t="s">
        <v>135</v>
      </c>
      <c r="C29" s="38" t="s">
        <v>260</v>
      </c>
      <c r="D29" s="103">
        <v>2</v>
      </c>
      <c r="E29" s="103">
        <v>0</v>
      </c>
      <c r="F29" s="103">
        <v>2</v>
      </c>
      <c r="G29" s="37"/>
      <c r="H29" s="37"/>
      <c r="I29" s="37"/>
      <c r="J29" s="35"/>
      <c r="K29" s="35" t="s">
        <v>137</v>
      </c>
      <c r="L29" s="38" t="s">
        <v>261</v>
      </c>
      <c r="M29" s="103">
        <v>4.7</v>
      </c>
      <c r="N29" s="103">
        <v>0.5</v>
      </c>
      <c r="O29" s="103">
        <v>4.2</v>
      </c>
      <c r="P29" s="37"/>
      <c r="Q29" s="37"/>
      <c r="R29" s="37"/>
    </row>
    <row r="30" spans="1:18">
      <c r="A30" s="35"/>
      <c r="B30" s="35" t="s">
        <v>137</v>
      </c>
      <c r="C30" s="38" t="s">
        <v>262</v>
      </c>
      <c r="D30" s="104"/>
      <c r="E30" s="103">
        <v>0</v>
      </c>
      <c r="F30" s="103">
        <v>0</v>
      </c>
      <c r="G30" s="37"/>
      <c r="H30" s="37"/>
      <c r="I30" s="37"/>
      <c r="J30" s="35"/>
      <c r="K30" s="35" t="s">
        <v>139</v>
      </c>
      <c r="L30" s="38" t="s">
        <v>263</v>
      </c>
      <c r="M30" s="104"/>
      <c r="N30" s="103">
        <v>0</v>
      </c>
      <c r="O30" s="103">
        <v>0</v>
      </c>
      <c r="P30" s="37"/>
      <c r="Q30" s="37"/>
      <c r="R30" s="37"/>
    </row>
    <row r="31" spans="1:18">
      <c r="A31" s="35"/>
      <c r="B31" s="35" t="s">
        <v>153</v>
      </c>
      <c r="C31" s="38" t="s">
        <v>264</v>
      </c>
      <c r="D31" s="103">
        <v>6</v>
      </c>
      <c r="E31" s="103">
        <v>0</v>
      </c>
      <c r="F31" s="103">
        <v>6</v>
      </c>
      <c r="G31" s="37"/>
      <c r="H31" s="37"/>
      <c r="I31" s="37"/>
      <c r="J31" s="35"/>
      <c r="K31" s="35" t="s">
        <v>141</v>
      </c>
      <c r="L31" s="38" t="s">
        <v>265</v>
      </c>
      <c r="M31" s="103">
        <v>0.2</v>
      </c>
      <c r="N31" s="103">
        <v>0</v>
      </c>
      <c r="O31" s="103">
        <v>0.2</v>
      </c>
      <c r="P31" s="37"/>
      <c r="Q31" s="37"/>
      <c r="R31" s="37"/>
    </row>
    <row r="32" spans="1:18">
      <c r="A32" s="34" t="s">
        <v>266</v>
      </c>
      <c r="B32" s="34" t="s">
        <v>217</v>
      </c>
      <c r="C32" s="36" t="s">
        <v>267</v>
      </c>
      <c r="D32" s="104"/>
      <c r="E32" s="103">
        <v>0</v>
      </c>
      <c r="F32" s="103">
        <v>0</v>
      </c>
      <c r="G32" s="37"/>
      <c r="H32" s="37"/>
      <c r="I32" s="37"/>
      <c r="J32" s="35"/>
      <c r="K32" s="35" t="s">
        <v>145</v>
      </c>
      <c r="L32" s="38" t="s">
        <v>268</v>
      </c>
      <c r="M32" s="103">
        <v>3</v>
      </c>
      <c r="N32" s="103">
        <v>0</v>
      </c>
      <c r="O32" s="103">
        <v>3</v>
      </c>
      <c r="P32" s="37"/>
      <c r="Q32" s="37"/>
      <c r="R32" s="37"/>
    </row>
    <row r="33" spans="1:18">
      <c r="A33" s="35"/>
      <c r="B33" s="35" t="s">
        <v>129</v>
      </c>
      <c r="C33" s="38" t="s">
        <v>252</v>
      </c>
      <c r="D33" s="104"/>
      <c r="E33" s="103">
        <v>0</v>
      </c>
      <c r="F33" s="103">
        <v>0</v>
      </c>
      <c r="G33" s="37"/>
      <c r="H33" s="37"/>
      <c r="I33" s="37"/>
      <c r="J33" s="35"/>
      <c r="K33" s="35" t="s">
        <v>147</v>
      </c>
      <c r="L33" s="38" t="s">
        <v>242</v>
      </c>
      <c r="M33" s="104"/>
      <c r="N33" s="103">
        <v>0</v>
      </c>
      <c r="O33" s="103">
        <v>0</v>
      </c>
      <c r="P33" s="37"/>
      <c r="Q33" s="37"/>
      <c r="R33" s="37"/>
    </row>
    <row r="34" spans="1:18">
      <c r="A34" s="35"/>
      <c r="B34" s="35" t="s">
        <v>131</v>
      </c>
      <c r="C34" s="38" t="s">
        <v>254</v>
      </c>
      <c r="D34" s="104"/>
      <c r="E34" s="103">
        <v>0</v>
      </c>
      <c r="F34" s="103">
        <v>0</v>
      </c>
      <c r="G34" s="37"/>
      <c r="H34" s="37"/>
      <c r="I34" s="37"/>
      <c r="J34" s="35"/>
      <c r="K34" s="35" t="s">
        <v>149</v>
      </c>
      <c r="L34" s="38" t="s">
        <v>245</v>
      </c>
      <c r="M34" s="103">
        <v>0</v>
      </c>
      <c r="N34" s="103">
        <v>0</v>
      </c>
      <c r="O34" s="103">
        <v>0</v>
      </c>
      <c r="P34" s="37"/>
      <c r="Q34" s="37"/>
      <c r="R34" s="37"/>
    </row>
    <row r="35" spans="1:18">
      <c r="A35" s="35"/>
      <c r="B35" s="35" t="s">
        <v>133</v>
      </c>
      <c r="C35" s="38" t="s">
        <v>256</v>
      </c>
      <c r="D35" s="104"/>
      <c r="E35" s="103">
        <v>0</v>
      </c>
      <c r="F35" s="103">
        <v>0</v>
      </c>
      <c r="G35" s="37"/>
      <c r="H35" s="37"/>
      <c r="I35" s="37"/>
      <c r="J35" s="35"/>
      <c r="K35" s="35" t="s">
        <v>151</v>
      </c>
      <c r="L35" s="38" t="s">
        <v>269</v>
      </c>
      <c r="M35" s="104"/>
      <c r="N35" s="103">
        <v>0</v>
      </c>
      <c r="O35" s="103">
        <v>0</v>
      </c>
      <c r="P35" s="37"/>
      <c r="Q35" s="37"/>
      <c r="R35" s="37"/>
    </row>
    <row r="36" spans="1:18">
      <c r="A36" s="35"/>
      <c r="B36" s="35" t="s">
        <v>158</v>
      </c>
      <c r="C36" s="38" t="s">
        <v>260</v>
      </c>
      <c r="D36" s="104"/>
      <c r="E36" s="103">
        <v>0</v>
      </c>
      <c r="F36" s="103">
        <v>0</v>
      </c>
      <c r="G36" s="37"/>
      <c r="H36" s="37"/>
      <c r="I36" s="37"/>
      <c r="J36" s="35"/>
      <c r="K36" s="35" t="s">
        <v>170</v>
      </c>
      <c r="L36" s="38" t="s">
        <v>233</v>
      </c>
      <c r="M36" s="103">
        <v>2</v>
      </c>
      <c r="N36" s="103">
        <v>0</v>
      </c>
      <c r="O36" s="103">
        <v>2</v>
      </c>
      <c r="P36" s="37"/>
      <c r="Q36" s="37"/>
      <c r="R36" s="37"/>
    </row>
    <row r="37" spans="1:18">
      <c r="A37" s="35"/>
      <c r="B37" s="35" t="s">
        <v>160</v>
      </c>
      <c r="C37" s="38" t="s">
        <v>262</v>
      </c>
      <c r="D37" s="104"/>
      <c r="E37" s="103">
        <v>0</v>
      </c>
      <c r="F37" s="103">
        <v>0</v>
      </c>
      <c r="G37" s="37"/>
      <c r="H37" s="37"/>
      <c r="I37" s="37"/>
      <c r="J37" s="35"/>
      <c r="K37" s="35" t="s">
        <v>172</v>
      </c>
      <c r="L37" s="38" t="s">
        <v>235</v>
      </c>
      <c r="M37" s="103">
        <v>22</v>
      </c>
      <c r="N37" s="103">
        <v>22</v>
      </c>
      <c r="O37" s="103">
        <v>0</v>
      </c>
      <c r="P37" s="37"/>
      <c r="Q37" s="37"/>
      <c r="R37" s="37"/>
    </row>
    <row r="38" spans="1:18">
      <c r="A38" s="35"/>
      <c r="B38" s="35" t="s">
        <v>153</v>
      </c>
      <c r="C38" s="38" t="s">
        <v>264</v>
      </c>
      <c r="D38" s="104"/>
      <c r="E38" s="103">
        <v>0</v>
      </c>
      <c r="F38" s="103">
        <v>0</v>
      </c>
      <c r="G38" s="37"/>
      <c r="H38" s="37"/>
      <c r="I38" s="37"/>
      <c r="J38" s="35"/>
      <c r="K38" s="35" t="s">
        <v>174</v>
      </c>
      <c r="L38" s="38" t="s">
        <v>241</v>
      </c>
      <c r="M38" s="103">
        <v>1</v>
      </c>
      <c r="N38" s="103">
        <v>0</v>
      </c>
      <c r="O38" s="103">
        <v>1</v>
      </c>
      <c r="P38" s="37"/>
      <c r="Q38" s="37"/>
      <c r="R38" s="37"/>
    </row>
    <row r="39" spans="1:18">
      <c r="A39" s="34" t="s">
        <v>270</v>
      </c>
      <c r="B39" s="34" t="s">
        <v>217</v>
      </c>
      <c r="C39" s="36" t="s">
        <v>271</v>
      </c>
      <c r="D39" s="104"/>
      <c r="E39" s="103">
        <v>0</v>
      </c>
      <c r="F39" s="103">
        <v>0</v>
      </c>
      <c r="G39" s="37"/>
      <c r="H39" s="37"/>
      <c r="I39" s="37"/>
      <c r="J39" s="35"/>
      <c r="K39" s="35" t="s">
        <v>176</v>
      </c>
      <c r="L39" s="38" t="s">
        <v>272</v>
      </c>
      <c r="M39" s="103">
        <v>0</v>
      </c>
      <c r="N39" s="103">
        <v>0</v>
      </c>
      <c r="O39" s="103">
        <v>0</v>
      </c>
      <c r="P39" s="37"/>
      <c r="Q39" s="37"/>
      <c r="R39" s="37"/>
    </row>
    <row r="40" spans="1:18">
      <c r="A40" s="35"/>
      <c r="B40" s="35" t="s">
        <v>129</v>
      </c>
      <c r="C40" s="38" t="s">
        <v>65</v>
      </c>
      <c r="D40" s="104"/>
      <c r="E40" s="103">
        <v>0</v>
      </c>
      <c r="F40" s="103">
        <v>0</v>
      </c>
      <c r="G40" s="37"/>
      <c r="H40" s="37"/>
      <c r="I40" s="37"/>
      <c r="J40" s="35"/>
      <c r="K40" s="35" t="s">
        <v>178</v>
      </c>
      <c r="L40" s="38" t="s">
        <v>273</v>
      </c>
      <c r="M40" s="104"/>
      <c r="N40" s="103">
        <v>0</v>
      </c>
      <c r="O40" s="103">
        <v>0</v>
      </c>
      <c r="P40" s="37"/>
      <c r="Q40" s="37"/>
      <c r="R40" s="37"/>
    </row>
    <row r="41" spans="1:18">
      <c r="A41" s="35"/>
      <c r="B41" s="35" t="s">
        <v>131</v>
      </c>
      <c r="C41" s="38" t="s">
        <v>66</v>
      </c>
      <c r="D41" s="104"/>
      <c r="E41" s="103">
        <v>0</v>
      </c>
      <c r="F41" s="103">
        <v>0</v>
      </c>
      <c r="G41" s="37"/>
      <c r="H41" s="37"/>
      <c r="I41" s="37"/>
      <c r="J41" s="35"/>
      <c r="K41" s="35" t="s">
        <v>180</v>
      </c>
      <c r="L41" s="38" t="s">
        <v>274</v>
      </c>
      <c r="M41" s="104"/>
      <c r="N41" s="103">
        <v>0</v>
      </c>
      <c r="O41" s="103">
        <v>0</v>
      </c>
      <c r="P41" s="37"/>
      <c r="Q41" s="37"/>
      <c r="R41" s="37"/>
    </row>
    <row r="42" spans="1:18">
      <c r="A42" s="35"/>
      <c r="B42" s="35" t="s">
        <v>153</v>
      </c>
      <c r="C42" s="38" t="s">
        <v>275</v>
      </c>
      <c r="D42" s="104"/>
      <c r="E42" s="103">
        <v>0</v>
      </c>
      <c r="F42" s="103">
        <v>0</v>
      </c>
      <c r="G42" s="37"/>
      <c r="H42" s="37"/>
      <c r="I42" s="37"/>
      <c r="J42" s="35"/>
      <c r="K42" s="35" t="s">
        <v>182</v>
      </c>
      <c r="L42" s="38" t="s">
        <v>276</v>
      </c>
      <c r="M42" s="103">
        <v>8.16</v>
      </c>
      <c r="N42" s="103">
        <v>8.16</v>
      </c>
      <c r="O42" s="103">
        <v>0</v>
      </c>
      <c r="P42" s="37"/>
      <c r="Q42" s="37"/>
      <c r="R42" s="37"/>
    </row>
    <row r="43" spans="1:18">
      <c r="A43" s="34" t="s">
        <v>277</v>
      </c>
      <c r="B43" s="34" t="s">
        <v>217</v>
      </c>
      <c r="C43" s="36" t="s">
        <v>278</v>
      </c>
      <c r="D43" s="104"/>
      <c r="E43" s="103">
        <v>0</v>
      </c>
      <c r="F43" s="103">
        <v>0</v>
      </c>
      <c r="G43" s="37"/>
      <c r="H43" s="37"/>
      <c r="I43" s="37"/>
      <c r="J43" s="35"/>
      <c r="K43" s="35" t="s">
        <v>184</v>
      </c>
      <c r="L43" s="38" t="s">
        <v>239</v>
      </c>
      <c r="M43" s="104"/>
      <c r="N43" s="103">
        <v>0</v>
      </c>
      <c r="O43" s="103">
        <v>0</v>
      </c>
      <c r="P43" s="37"/>
      <c r="Q43" s="37"/>
      <c r="R43" s="37"/>
    </row>
    <row r="44" spans="1:18">
      <c r="A44" s="35"/>
      <c r="B44" s="35" t="s">
        <v>129</v>
      </c>
      <c r="C44" s="38" t="s">
        <v>279</v>
      </c>
      <c r="D44" s="104"/>
      <c r="E44" s="103">
        <v>0</v>
      </c>
      <c r="F44" s="103">
        <v>0</v>
      </c>
      <c r="G44" s="37"/>
      <c r="H44" s="37"/>
      <c r="I44" s="37"/>
      <c r="J44" s="35"/>
      <c r="K44" s="35" t="s">
        <v>186</v>
      </c>
      <c r="L44" s="38" t="s">
        <v>280</v>
      </c>
      <c r="M44" s="104"/>
      <c r="N44" s="103">
        <v>0</v>
      </c>
      <c r="O44" s="103">
        <v>0</v>
      </c>
      <c r="P44" s="37"/>
      <c r="Q44" s="37"/>
      <c r="R44" s="37"/>
    </row>
    <row r="45" spans="1:18">
      <c r="A45" s="35"/>
      <c r="B45" s="35" t="s">
        <v>131</v>
      </c>
      <c r="C45" s="38" t="s">
        <v>281</v>
      </c>
      <c r="D45" s="104"/>
      <c r="E45" s="103">
        <v>0</v>
      </c>
      <c r="F45" s="103">
        <v>0</v>
      </c>
      <c r="G45" s="37"/>
      <c r="H45" s="37"/>
      <c r="I45" s="37"/>
      <c r="J45" s="35"/>
      <c r="K45" s="35" t="s">
        <v>188</v>
      </c>
      <c r="L45" s="38" t="s">
        <v>282</v>
      </c>
      <c r="M45" s="104"/>
      <c r="N45" s="103">
        <v>0</v>
      </c>
      <c r="O45" s="103">
        <v>0</v>
      </c>
      <c r="P45" s="37"/>
      <c r="Q45" s="37"/>
      <c r="R45" s="37"/>
    </row>
    <row r="46" spans="1:18">
      <c r="A46" s="34" t="s">
        <v>283</v>
      </c>
      <c r="B46" s="34" t="s">
        <v>217</v>
      </c>
      <c r="C46" s="36" t="s">
        <v>284</v>
      </c>
      <c r="D46" s="104"/>
      <c r="E46" s="103">
        <v>0</v>
      </c>
      <c r="F46" s="103">
        <v>0</v>
      </c>
      <c r="G46" s="37"/>
      <c r="H46" s="37"/>
      <c r="I46" s="37"/>
      <c r="J46" s="35"/>
      <c r="K46" s="35" t="s">
        <v>190</v>
      </c>
      <c r="L46" s="38" t="s">
        <v>244</v>
      </c>
      <c r="M46" s="103">
        <v>1.2</v>
      </c>
      <c r="N46" s="103">
        <v>0.2</v>
      </c>
      <c r="O46" s="103">
        <v>1</v>
      </c>
      <c r="P46" s="37"/>
      <c r="Q46" s="37"/>
      <c r="R46" s="37"/>
    </row>
    <row r="47" spans="1:18">
      <c r="A47" s="35"/>
      <c r="B47" s="35" t="s">
        <v>129</v>
      </c>
      <c r="C47" s="38" t="s">
        <v>285</v>
      </c>
      <c r="D47" s="104"/>
      <c r="E47" s="103">
        <v>0</v>
      </c>
      <c r="F47" s="103">
        <v>0</v>
      </c>
      <c r="G47" s="37"/>
      <c r="H47" s="37"/>
      <c r="I47" s="37"/>
      <c r="J47" s="35"/>
      <c r="K47" s="35" t="s">
        <v>192</v>
      </c>
      <c r="L47" s="38" t="s">
        <v>286</v>
      </c>
      <c r="M47" s="103">
        <v>12.38</v>
      </c>
      <c r="N47" s="103">
        <v>10.38</v>
      </c>
      <c r="O47" s="103">
        <v>2</v>
      </c>
      <c r="P47" s="37"/>
      <c r="Q47" s="37"/>
      <c r="R47" s="37"/>
    </row>
    <row r="48" spans="1:18">
      <c r="A48" s="35"/>
      <c r="B48" s="35" t="s">
        <v>131</v>
      </c>
      <c r="C48" s="38" t="s">
        <v>287</v>
      </c>
      <c r="D48" s="104"/>
      <c r="E48" s="103">
        <v>0</v>
      </c>
      <c r="F48" s="103">
        <v>0</v>
      </c>
      <c r="G48" s="37"/>
      <c r="H48" s="37"/>
      <c r="I48" s="37"/>
      <c r="J48" s="35"/>
      <c r="K48" s="35" t="s">
        <v>194</v>
      </c>
      <c r="L48" s="38" t="s">
        <v>288</v>
      </c>
      <c r="M48" s="104"/>
      <c r="N48" s="103">
        <v>0</v>
      </c>
      <c r="O48" s="103">
        <v>0</v>
      </c>
      <c r="P48" s="37"/>
      <c r="Q48" s="37"/>
      <c r="R48" s="37"/>
    </row>
    <row r="49" spans="1:18">
      <c r="A49" s="35"/>
      <c r="B49" s="35" t="s">
        <v>153</v>
      </c>
      <c r="C49" s="38" t="s">
        <v>289</v>
      </c>
      <c r="D49" s="104"/>
      <c r="E49" s="103">
        <v>0</v>
      </c>
      <c r="F49" s="103">
        <v>0</v>
      </c>
      <c r="G49" s="37"/>
      <c r="H49" s="37"/>
      <c r="I49" s="37"/>
      <c r="J49" s="35"/>
      <c r="K49" s="35" t="s">
        <v>153</v>
      </c>
      <c r="L49" s="38" t="s">
        <v>247</v>
      </c>
      <c r="M49" s="103">
        <v>0.4</v>
      </c>
      <c r="N49" s="103">
        <v>0.4</v>
      </c>
      <c r="O49" s="103">
        <v>0</v>
      </c>
      <c r="P49" s="37"/>
      <c r="Q49" s="37"/>
      <c r="R49" s="37"/>
    </row>
    <row r="50" spans="1:18">
      <c r="A50" s="34" t="s">
        <v>290</v>
      </c>
      <c r="B50" s="35" t="s">
        <v>217</v>
      </c>
      <c r="C50" s="36" t="s">
        <v>291</v>
      </c>
      <c r="D50" s="104"/>
      <c r="E50" s="103">
        <v>0</v>
      </c>
      <c r="F50" s="103">
        <v>0</v>
      </c>
      <c r="G50" s="37"/>
      <c r="H50" s="37"/>
      <c r="I50" s="37"/>
      <c r="J50" s="34" t="s">
        <v>292</v>
      </c>
      <c r="K50" s="34" t="s">
        <v>217</v>
      </c>
      <c r="L50" s="36" t="s">
        <v>67</v>
      </c>
      <c r="M50" s="103">
        <v>6.6</v>
      </c>
      <c r="N50" s="103">
        <v>0</v>
      </c>
      <c r="O50" s="103">
        <v>6.6</v>
      </c>
      <c r="P50" s="37"/>
      <c r="Q50" s="37"/>
      <c r="R50" s="37"/>
    </row>
    <row r="51" spans="1:18">
      <c r="A51" s="35"/>
      <c r="B51" s="35" t="s">
        <v>129</v>
      </c>
      <c r="C51" s="38" t="s">
        <v>293</v>
      </c>
      <c r="D51" s="104"/>
      <c r="E51" s="103">
        <v>0</v>
      </c>
      <c r="F51" s="103">
        <v>0</v>
      </c>
      <c r="G51" s="37"/>
      <c r="H51" s="37"/>
      <c r="I51" s="37"/>
      <c r="J51" s="35"/>
      <c r="K51" s="35" t="s">
        <v>129</v>
      </c>
      <c r="L51" s="38" t="s">
        <v>294</v>
      </c>
      <c r="M51" s="104"/>
      <c r="N51" s="103">
        <v>0</v>
      </c>
      <c r="O51" s="103">
        <v>0</v>
      </c>
      <c r="P51" s="37"/>
      <c r="Q51" s="37"/>
      <c r="R51" s="37"/>
    </row>
    <row r="52" spans="1:18">
      <c r="A52" s="35"/>
      <c r="B52" s="35" t="s">
        <v>131</v>
      </c>
      <c r="C52" s="38" t="s">
        <v>295</v>
      </c>
      <c r="D52" s="104"/>
      <c r="E52" s="103">
        <v>0</v>
      </c>
      <c r="F52" s="103">
        <v>0</v>
      </c>
      <c r="G52" s="37"/>
      <c r="H52" s="37"/>
      <c r="I52" s="37"/>
      <c r="J52" s="35"/>
      <c r="K52" s="35" t="s">
        <v>131</v>
      </c>
      <c r="L52" s="38" t="s">
        <v>296</v>
      </c>
      <c r="M52" s="104"/>
      <c r="N52" s="103">
        <v>0</v>
      </c>
      <c r="O52" s="103">
        <v>0</v>
      </c>
      <c r="P52" s="37"/>
      <c r="Q52" s="37"/>
      <c r="R52" s="37"/>
    </row>
    <row r="53" spans="1:18">
      <c r="A53" s="34" t="s">
        <v>297</v>
      </c>
      <c r="B53" s="34" t="s">
        <v>217</v>
      </c>
      <c r="C53" s="36" t="s">
        <v>67</v>
      </c>
      <c r="D53" s="103">
        <v>6.6</v>
      </c>
      <c r="E53" s="103">
        <v>0</v>
      </c>
      <c r="F53" s="103">
        <v>6.6</v>
      </c>
      <c r="G53" s="37"/>
      <c r="H53" s="37"/>
      <c r="I53" s="37"/>
      <c r="J53" s="35"/>
      <c r="K53" s="35" t="s">
        <v>133</v>
      </c>
      <c r="L53" s="38" t="s">
        <v>298</v>
      </c>
      <c r="M53" s="104"/>
      <c r="N53" s="103">
        <v>0</v>
      </c>
      <c r="O53" s="103">
        <v>0</v>
      </c>
      <c r="P53" s="37"/>
      <c r="Q53" s="37"/>
      <c r="R53" s="37"/>
    </row>
    <row r="54" spans="1:18">
      <c r="A54" s="35"/>
      <c r="B54" s="35" t="s">
        <v>129</v>
      </c>
      <c r="C54" s="38" t="s">
        <v>299</v>
      </c>
      <c r="D54" s="103">
        <v>5.6</v>
      </c>
      <c r="E54" s="103">
        <v>0</v>
      </c>
      <c r="F54" s="103">
        <v>5.6</v>
      </c>
      <c r="G54" s="37"/>
      <c r="H54" s="37"/>
      <c r="I54" s="37"/>
      <c r="J54" s="35"/>
      <c r="K54" s="35" t="s">
        <v>158</v>
      </c>
      <c r="L54" s="38" t="s">
        <v>300</v>
      </c>
      <c r="M54" s="104"/>
      <c r="N54" s="103">
        <v>0</v>
      </c>
      <c r="O54" s="103">
        <v>0</v>
      </c>
      <c r="P54" s="37"/>
      <c r="Q54" s="37"/>
      <c r="R54" s="37"/>
    </row>
    <row r="55" spans="1:18">
      <c r="A55" s="35"/>
      <c r="B55" s="35" t="s">
        <v>131</v>
      </c>
      <c r="C55" s="38" t="s">
        <v>301</v>
      </c>
      <c r="D55" s="103">
        <v>1</v>
      </c>
      <c r="E55" s="103">
        <v>0</v>
      </c>
      <c r="F55" s="103">
        <v>1</v>
      </c>
      <c r="G55" s="37"/>
      <c r="H55" s="37"/>
      <c r="I55" s="37"/>
      <c r="J55" s="35"/>
      <c r="K55" s="35" t="s">
        <v>160</v>
      </c>
      <c r="L55" s="38" t="s">
        <v>302</v>
      </c>
      <c r="M55" s="103">
        <v>3</v>
      </c>
      <c r="N55" s="103">
        <v>0</v>
      </c>
      <c r="O55" s="103">
        <v>3</v>
      </c>
      <c r="P55" s="37"/>
      <c r="Q55" s="37"/>
      <c r="R55" s="37"/>
    </row>
    <row r="56" spans="1:18">
      <c r="A56" s="35"/>
      <c r="B56" s="35" t="s">
        <v>133</v>
      </c>
      <c r="C56" s="38" t="s">
        <v>303</v>
      </c>
      <c r="D56" s="104"/>
      <c r="E56" s="103">
        <v>0</v>
      </c>
      <c r="F56" s="103">
        <v>0</v>
      </c>
      <c r="G56" s="37"/>
      <c r="H56" s="37"/>
      <c r="I56" s="37"/>
      <c r="J56" s="35"/>
      <c r="K56" s="35" t="s">
        <v>135</v>
      </c>
      <c r="L56" s="38" t="s">
        <v>304</v>
      </c>
      <c r="M56" s="104"/>
      <c r="N56" s="103">
        <v>0</v>
      </c>
      <c r="O56" s="103">
        <v>0</v>
      </c>
      <c r="P56" s="37"/>
      <c r="Q56" s="37"/>
      <c r="R56" s="37"/>
    </row>
    <row r="57" spans="1:18">
      <c r="A57" s="35"/>
      <c r="B57" s="35" t="s">
        <v>160</v>
      </c>
      <c r="C57" s="38" t="s">
        <v>305</v>
      </c>
      <c r="D57" s="104"/>
      <c r="E57" s="103">
        <v>0</v>
      </c>
      <c r="F57" s="103">
        <v>0</v>
      </c>
      <c r="G57" s="37"/>
      <c r="H57" s="37"/>
      <c r="I57" s="37"/>
      <c r="J57" s="35"/>
      <c r="K57" s="35" t="s">
        <v>137</v>
      </c>
      <c r="L57" s="38" t="s">
        <v>306</v>
      </c>
      <c r="M57" s="103">
        <v>2.6</v>
      </c>
      <c r="N57" s="103">
        <v>0</v>
      </c>
      <c r="O57" s="103">
        <v>2.6</v>
      </c>
      <c r="P57" s="37"/>
      <c r="Q57" s="37"/>
      <c r="R57" s="37"/>
    </row>
    <row r="58" spans="1:18">
      <c r="A58" s="35"/>
      <c r="B58" s="35" t="s">
        <v>153</v>
      </c>
      <c r="C58" s="38" t="s">
        <v>307</v>
      </c>
      <c r="D58" s="104"/>
      <c r="E58" s="103">
        <v>0</v>
      </c>
      <c r="F58" s="103">
        <v>0</v>
      </c>
      <c r="G58" s="37"/>
      <c r="H58" s="37"/>
      <c r="I58" s="37"/>
      <c r="J58" s="35"/>
      <c r="K58" s="35" t="s">
        <v>139</v>
      </c>
      <c r="L58" s="38" t="s">
        <v>301</v>
      </c>
      <c r="M58" s="103">
        <v>1</v>
      </c>
      <c r="N58" s="103">
        <v>0</v>
      </c>
      <c r="O58" s="103">
        <v>1</v>
      </c>
      <c r="P58" s="37"/>
      <c r="Q58" s="37"/>
      <c r="R58" s="37"/>
    </row>
    <row r="59" spans="1:18">
      <c r="A59" s="34" t="s">
        <v>308</v>
      </c>
      <c r="B59" s="34" t="s">
        <v>217</v>
      </c>
      <c r="C59" s="36" t="s">
        <v>309</v>
      </c>
      <c r="D59" s="104"/>
      <c r="E59" s="103">
        <v>0</v>
      </c>
      <c r="F59" s="103">
        <v>0</v>
      </c>
      <c r="G59" s="37"/>
      <c r="H59" s="37"/>
      <c r="I59" s="37"/>
      <c r="J59" s="35"/>
      <c r="K59" s="35" t="s">
        <v>141</v>
      </c>
      <c r="L59" s="38" t="s">
        <v>310</v>
      </c>
      <c r="M59" s="104"/>
      <c r="N59" s="103">
        <v>0</v>
      </c>
      <c r="O59" s="103">
        <v>0</v>
      </c>
      <c r="P59" s="37"/>
      <c r="Q59" s="37"/>
      <c r="R59" s="37"/>
    </row>
    <row r="60" spans="1:18">
      <c r="A60" s="35"/>
      <c r="B60" s="35" t="s">
        <v>131</v>
      </c>
      <c r="C60" s="38" t="s">
        <v>311</v>
      </c>
      <c r="D60" s="104"/>
      <c r="E60" s="103">
        <v>0</v>
      </c>
      <c r="F60" s="103">
        <v>0</v>
      </c>
      <c r="G60" s="37"/>
      <c r="H60" s="37"/>
      <c r="I60" s="37"/>
      <c r="J60" s="35"/>
      <c r="K60" s="35" t="s">
        <v>143</v>
      </c>
      <c r="L60" s="38" t="s">
        <v>303</v>
      </c>
      <c r="M60" s="104"/>
      <c r="N60" s="103">
        <v>0</v>
      </c>
      <c r="O60" s="103">
        <v>0</v>
      </c>
      <c r="P60" s="37"/>
      <c r="Q60" s="37"/>
      <c r="R60" s="37"/>
    </row>
    <row r="61" spans="1:18">
      <c r="A61" s="35"/>
      <c r="B61" s="35" t="s">
        <v>133</v>
      </c>
      <c r="C61" s="38" t="s">
        <v>312</v>
      </c>
      <c r="D61" s="104"/>
      <c r="E61" s="103">
        <v>0</v>
      </c>
      <c r="F61" s="103">
        <v>0</v>
      </c>
      <c r="G61" s="37"/>
      <c r="H61" s="37"/>
      <c r="I61" s="37"/>
      <c r="J61" s="35"/>
      <c r="K61" s="35" t="s">
        <v>153</v>
      </c>
      <c r="L61" s="38" t="s">
        <v>313</v>
      </c>
      <c r="M61" s="104"/>
      <c r="N61" s="103">
        <v>0</v>
      </c>
      <c r="O61" s="103">
        <v>0</v>
      </c>
      <c r="P61" s="37"/>
      <c r="Q61" s="37"/>
      <c r="R61" s="37"/>
    </row>
    <row r="62" spans="1:18">
      <c r="A62" s="34" t="s">
        <v>314</v>
      </c>
      <c r="B62" s="34" t="s">
        <v>217</v>
      </c>
      <c r="C62" s="36" t="s">
        <v>315</v>
      </c>
      <c r="D62" s="104"/>
      <c r="E62" s="103">
        <v>0</v>
      </c>
      <c r="F62" s="103">
        <v>0</v>
      </c>
      <c r="G62" s="37"/>
      <c r="H62" s="37"/>
      <c r="I62" s="37"/>
      <c r="J62" s="34" t="s">
        <v>316</v>
      </c>
      <c r="K62" s="34" t="s">
        <v>217</v>
      </c>
      <c r="L62" s="36" t="s">
        <v>315</v>
      </c>
      <c r="M62" s="104"/>
      <c r="N62" s="103">
        <v>0</v>
      </c>
      <c r="O62" s="103">
        <v>0</v>
      </c>
      <c r="P62" s="37"/>
      <c r="Q62" s="37"/>
      <c r="R62" s="37"/>
    </row>
    <row r="63" spans="1:18">
      <c r="A63" s="35"/>
      <c r="B63" s="35" t="s">
        <v>129</v>
      </c>
      <c r="C63" s="38" t="s">
        <v>317</v>
      </c>
      <c r="D63" s="104"/>
      <c r="E63" s="103">
        <v>0</v>
      </c>
      <c r="F63" s="103">
        <v>0</v>
      </c>
      <c r="G63" s="37"/>
      <c r="H63" s="37"/>
      <c r="I63" s="37"/>
      <c r="J63" s="35"/>
      <c r="K63" s="35" t="s">
        <v>129</v>
      </c>
      <c r="L63" s="38" t="s">
        <v>317</v>
      </c>
      <c r="M63" s="104"/>
      <c r="N63" s="103">
        <v>0</v>
      </c>
      <c r="O63" s="103">
        <v>0</v>
      </c>
      <c r="P63" s="37"/>
      <c r="Q63" s="37"/>
      <c r="R63" s="37"/>
    </row>
    <row r="64" spans="1:18">
      <c r="A64" s="35"/>
      <c r="B64" s="35" t="s">
        <v>131</v>
      </c>
      <c r="C64" s="38" t="s">
        <v>318</v>
      </c>
      <c r="D64" s="104"/>
      <c r="E64" s="103">
        <v>0</v>
      </c>
      <c r="F64" s="103">
        <v>0</v>
      </c>
      <c r="G64" s="37"/>
      <c r="H64" s="37"/>
      <c r="I64" s="37"/>
      <c r="J64" s="35"/>
      <c r="K64" s="35" t="s">
        <v>131</v>
      </c>
      <c r="L64" s="38" t="s">
        <v>318</v>
      </c>
      <c r="M64" s="104"/>
      <c r="N64" s="103">
        <v>0</v>
      </c>
      <c r="O64" s="103">
        <v>0</v>
      </c>
      <c r="P64" s="37"/>
      <c r="Q64" s="37"/>
      <c r="R64" s="37"/>
    </row>
    <row r="65" spans="1:18">
      <c r="A65" s="35"/>
      <c r="B65" s="35" t="s">
        <v>133</v>
      </c>
      <c r="C65" s="38" t="s">
        <v>319</v>
      </c>
      <c r="D65" s="104"/>
      <c r="E65" s="103">
        <v>0</v>
      </c>
      <c r="F65" s="103">
        <v>0</v>
      </c>
      <c r="G65" s="37"/>
      <c r="H65" s="37"/>
      <c r="I65" s="37"/>
      <c r="J65" s="35"/>
      <c r="K65" s="35" t="s">
        <v>133</v>
      </c>
      <c r="L65" s="38" t="s">
        <v>319</v>
      </c>
      <c r="M65" s="104"/>
      <c r="N65" s="103">
        <v>0</v>
      </c>
      <c r="O65" s="103">
        <v>0</v>
      </c>
      <c r="P65" s="37"/>
      <c r="Q65" s="37"/>
      <c r="R65" s="37"/>
    </row>
    <row r="66" spans="1:18">
      <c r="A66" s="35"/>
      <c r="B66" s="35" t="s">
        <v>158</v>
      </c>
      <c r="C66" s="38" t="s">
        <v>320</v>
      </c>
      <c r="D66" s="104"/>
      <c r="E66" s="103">
        <v>0</v>
      </c>
      <c r="F66" s="103">
        <v>0</v>
      </c>
      <c r="G66" s="37"/>
      <c r="H66" s="37"/>
      <c r="I66" s="37"/>
      <c r="J66" s="35"/>
      <c r="K66" s="35" t="s">
        <v>158</v>
      </c>
      <c r="L66" s="38" t="s">
        <v>320</v>
      </c>
      <c r="M66" s="104"/>
      <c r="N66" s="103">
        <v>0</v>
      </c>
      <c r="O66" s="103">
        <v>0</v>
      </c>
      <c r="P66" s="37"/>
      <c r="Q66" s="37"/>
      <c r="R66" s="37"/>
    </row>
    <row r="67" spans="1:18">
      <c r="A67" s="34" t="s">
        <v>321</v>
      </c>
      <c r="B67" s="34" t="s">
        <v>217</v>
      </c>
      <c r="C67" s="36" t="s">
        <v>322</v>
      </c>
      <c r="D67" s="104"/>
      <c r="E67" s="103">
        <v>0</v>
      </c>
      <c r="F67" s="103">
        <v>0</v>
      </c>
      <c r="G67" s="37"/>
      <c r="H67" s="37"/>
      <c r="I67" s="37"/>
      <c r="J67" s="34" t="s">
        <v>323</v>
      </c>
      <c r="K67" s="34" t="s">
        <v>217</v>
      </c>
      <c r="L67" s="36" t="s">
        <v>324</v>
      </c>
      <c r="M67" s="104"/>
      <c r="N67" s="103">
        <v>0</v>
      </c>
      <c r="O67" s="103">
        <v>0</v>
      </c>
      <c r="P67" s="37"/>
      <c r="Q67" s="37"/>
      <c r="R67" s="37"/>
    </row>
    <row r="68" spans="1:18">
      <c r="A68" s="35"/>
      <c r="B68" s="35" t="s">
        <v>129</v>
      </c>
      <c r="C68" s="38" t="s">
        <v>325</v>
      </c>
      <c r="D68" s="104"/>
      <c r="E68" s="103">
        <v>0</v>
      </c>
      <c r="F68" s="103">
        <v>0</v>
      </c>
      <c r="G68" s="37"/>
      <c r="H68" s="37"/>
      <c r="I68" s="37"/>
      <c r="J68" s="35"/>
      <c r="K68" s="35" t="s">
        <v>129</v>
      </c>
      <c r="L68" s="38" t="s">
        <v>326</v>
      </c>
      <c r="M68" s="104"/>
      <c r="N68" s="103">
        <v>0</v>
      </c>
      <c r="O68" s="103">
        <v>0</v>
      </c>
      <c r="P68" s="37"/>
      <c r="Q68" s="37"/>
      <c r="R68" s="37"/>
    </row>
    <row r="69" spans="1:18">
      <c r="A69" s="35"/>
      <c r="B69" s="35" t="s">
        <v>131</v>
      </c>
      <c r="C69" s="38" t="s">
        <v>327</v>
      </c>
      <c r="D69" s="104"/>
      <c r="E69" s="103">
        <v>0</v>
      </c>
      <c r="F69" s="103">
        <v>0</v>
      </c>
      <c r="G69" s="37"/>
      <c r="H69" s="37"/>
      <c r="I69" s="37"/>
      <c r="J69" s="35"/>
      <c r="K69" s="35" t="s">
        <v>131</v>
      </c>
      <c r="L69" s="38" t="s">
        <v>328</v>
      </c>
      <c r="M69" s="104"/>
      <c r="N69" s="103">
        <v>0</v>
      </c>
      <c r="O69" s="103">
        <v>0</v>
      </c>
      <c r="P69" s="37"/>
      <c r="Q69" s="37"/>
      <c r="R69" s="37"/>
    </row>
    <row r="70" spans="1:18">
      <c r="A70" s="34" t="s">
        <v>329</v>
      </c>
      <c r="B70" s="34" t="s">
        <v>217</v>
      </c>
      <c r="C70" s="36" t="s">
        <v>330</v>
      </c>
      <c r="D70" s="104"/>
      <c r="E70" s="103">
        <v>0</v>
      </c>
      <c r="F70" s="103">
        <v>0</v>
      </c>
      <c r="G70" s="37"/>
      <c r="H70" s="37"/>
      <c r="I70" s="37"/>
      <c r="J70" s="35"/>
      <c r="K70" s="35" t="s">
        <v>133</v>
      </c>
      <c r="L70" s="38" t="s">
        <v>331</v>
      </c>
      <c r="M70" s="104"/>
      <c r="N70" s="103">
        <v>0</v>
      </c>
      <c r="O70" s="103">
        <v>0</v>
      </c>
      <c r="P70" s="37"/>
      <c r="Q70" s="37"/>
      <c r="R70" s="37"/>
    </row>
    <row r="71" spans="1:18">
      <c r="A71" s="35"/>
      <c r="B71" s="35" t="s">
        <v>129</v>
      </c>
      <c r="C71" s="38" t="s">
        <v>332</v>
      </c>
      <c r="D71" s="104"/>
      <c r="E71" s="103">
        <v>0</v>
      </c>
      <c r="F71" s="103">
        <v>0</v>
      </c>
      <c r="G71" s="37"/>
      <c r="H71" s="37"/>
      <c r="I71" s="37"/>
      <c r="J71" s="35"/>
      <c r="K71" s="35" t="s">
        <v>160</v>
      </c>
      <c r="L71" s="38" t="s">
        <v>254</v>
      </c>
      <c r="M71" s="104"/>
      <c r="N71" s="103">
        <v>0</v>
      </c>
      <c r="O71" s="103">
        <v>0</v>
      </c>
      <c r="P71" s="37"/>
      <c r="Q71" s="37"/>
      <c r="R71" s="37"/>
    </row>
    <row r="72" spans="1:18">
      <c r="A72" s="35"/>
      <c r="B72" s="35" t="s">
        <v>131</v>
      </c>
      <c r="C72" s="38" t="s">
        <v>333</v>
      </c>
      <c r="D72" s="104"/>
      <c r="E72" s="103">
        <v>0</v>
      </c>
      <c r="F72" s="103">
        <v>0</v>
      </c>
      <c r="G72" s="37"/>
      <c r="H72" s="37"/>
      <c r="I72" s="37"/>
      <c r="J72" s="35"/>
      <c r="K72" s="35" t="s">
        <v>135</v>
      </c>
      <c r="L72" s="38" t="s">
        <v>262</v>
      </c>
      <c r="M72" s="104"/>
      <c r="N72" s="103">
        <v>0</v>
      </c>
      <c r="O72" s="103">
        <v>0</v>
      </c>
      <c r="P72" s="37"/>
      <c r="Q72" s="37"/>
      <c r="R72" s="37"/>
    </row>
    <row r="73" spans="1:18">
      <c r="A73" s="35"/>
      <c r="B73" s="35" t="s">
        <v>133</v>
      </c>
      <c r="C73" s="38" t="s">
        <v>334</v>
      </c>
      <c r="D73" s="104"/>
      <c r="E73" s="103">
        <v>0</v>
      </c>
      <c r="F73" s="103">
        <v>0</v>
      </c>
      <c r="G73" s="37"/>
      <c r="H73" s="37"/>
      <c r="I73" s="37"/>
      <c r="J73" s="35"/>
      <c r="K73" s="35" t="s">
        <v>137</v>
      </c>
      <c r="L73" s="38" t="s">
        <v>335</v>
      </c>
      <c r="M73" s="104"/>
      <c r="N73" s="103">
        <v>0</v>
      </c>
      <c r="O73" s="103">
        <v>0</v>
      </c>
      <c r="P73" s="37"/>
      <c r="Q73" s="37"/>
      <c r="R73" s="37"/>
    </row>
    <row r="74" spans="1:18">
      <c r="A74" s="35"/>
      <c r="B74" s="35" t="s">
        <v>158</v>
      </c>
      <c r="C74" s="38" t="s">
        <v>336</v>
      </c>
      <c r="D74" s="104"/>
      <c r="E74" s="103">
        <v>0</v>
      </c>
      <c r="F74" s="103">
        <v>0</v>
      </c>
      <c r="G74" s="37"/>
      <c r="H74" s="37"/>
      <c r="I74" s="37"/>
      <c r="J74" s="35"/>
      <c r="K74" s="35" t="s">
        <v>139</v>
      </c>
      <c r="L74" s="38" t="s">
        <v>337</v>
      </c>
      <c r="M74" s="104"/>
      <c r="N74" s="103">
        <v>0</v>
      </c>
      <c r="O74" s="103">
        <v>0</v>
      </c>
      <c r="P74" s="37"/>
      <c r="Q74" s="37"/>
      <c r="R74" s="37"/>
    </row>
    <row r="75" spans="1:18">
      <c r="A75" s="34" t="s">
        <v>338</v>
      </c>
      <c r="B75" s="34" t="s">
        <v>217</v>
      </c>
      <c r="C75" s="36" t="s">
        <v>339</v>
      </c>
      <c r="D75" s="104"/>
      <c r="E75" s="103">
        <v>0</v>
      </c>
      <c r="F75" s="103">
        <v>0</v>
      </c>
      <c r="G75" s="37"/>
      <c r="H75" s="37"/>
      <c r="I75" s="37"/>
      <c r="J75" s="35"/>
      <c r="K75" s="35" t="s">
        <v>149</v>
      </c>
      <c r="L75" s="38" t="s">
        <v>256</v>
      </c>
      <c r="M75" s="104"/>
      <c r="N75" s="103">
        <v>0</v>
      </c>
      <c r="O75" s="103">
        <v>0</v>
      </c>
      <c r="P75" s="37"/>
      <c r="Q75" s="37"/>
      <c r="R75" s="37"/>
    </row>
    <row r="76" spans="1:18">
      <c r="A76" s="35"/>
      <c r="B76" s="35" t="s">
        <v>129</v>
      </c>
      <c r="C76" s="38" t="s">
        <v>340</v>
      </c>
      <c r="D76" s="104"/>
      <c r="E76" s="103">
        <v>0</v>
      </c>
      <c r="F76" s="103">
        <v>0</v>
      </c>
      <c r="G76" s="37"/>
      <c r="H76" s="37"/>
      <c r="I76" s="37"/>
      <c r="J76" s="35"/>
      <c r="K76" s="35" t="s">
        <v>341</v>
      </c>
      <c r="L76" s="38" t="s">
        <v>342</v>
      </c>
      <c r="M76" s="104"/>
      <c r="N76" s="103">
        <v>0</v>
      </c>
      <c r="O76" s="103">
        <v>0</v>
      </c>
      <c r="P76" s="37"/>
      <c r="Q76" s="37"/>
      <c r="R76" s="37"/>
    </row>
    <row r="77" spans="1:18">
      <c r="A77" s="35"/>
      <c r="B77" s="35" t="s">
        <v>131</v>
      </c>
      <c r="C77" s="38" t="s">
        <v>343</v>
      </c>
      <c r="D77" s="104"/>
      <c r="E77" s="103">
        <v>0</v>
      </c>
      <c r="F77" s="103">
        <v>0</v>
      </c>
      <c r="G77" s="37"/>
      <c r="H77" s="37"/>
      <c r="I77" s="37"/>
      <c r="J77" s="35"/>
      <c r="K77" s="35" t="s">
        <v>344</v>
      </c>
      <c r="L77" s="38" t="s">
        <v>345</v>
      </c>
      <c r="M77" s="104"/>
      <c r="N77" s="103">
        <v>0</v>
      </c>
      <c r="O77" s="103">
        <v>0</v>
      </c>
      <c r="P77" s="37"/>
      <c r="Q77" s="37"/>
      <c r="R77" s="37"/>
    </row>
    <row r="78" spans="1:18">
      <c r="A78" s="34" t="s">
        <v>346</v>
      </c>
      <c r="B78" s="34" t="s">
        <v>217</v>
      </c>
      <c r="C78" s="36" t="s">
        <v>347</v>
      </c>
      <c r="D78" s="104"/>
      <c r="E78" s="103">
        <v>0</v>
      </c>
      <c r="F78" s="103">
        <v>0</v>
      </c>
      <c r="G78" s="37"/>
      <c r="H78" s="37"/>
      <c r="I78" s="37"/>
      <c r="J78" s="35"/>
      <c r="K78" s="35" t="s">
        <v>348</v>
      </c>
      <c r="L78" s="38" t="s">
        <v>349</v>
      </c>
      <c r="M78" s="104"/>
      <c r="N78" s="103">
        <v>0</v>
      </c>
      <c r="O78" s="103">
        <v>0</v>
      </c>
      <c r="P78" s="37"/>
      <c r="Q78" s="37"/>
      <c r="R78" s="37"/>
    </row>
    <row r="79" spans="1:18">
      <c r="A79" s="35"/>
      <c r="B79" s="35" t="s">
        <v>135</v>
      </c>
      <c r="C79" s="38" t="s">
        <v>350</v>
      </c>
      <c r="D79" s="104"/>
      <c r="E79" s="103">
        <v>0</v>
      </c>
      <c r="F79" s="103">
        <v>0</v>
      </c>
      <c r="G79" s="37"/>
      <c r="H79" s="37"/>
      <c r="I79" s="37"/>
      <c r="J79" s="35"/>
      <c r="K79" s="35" t="s">
        <v>153</v>
      </c>
      <c r="L79" s="38" t="s">
        <v>351</v>
      </c>
      <c r="M79" s="104"/>
      <c r="N79" s="103">
        <v>0</v>
      </c>
      <c r="O79" s="103">
        <v>0</v>
      </c>
      <c r="P79" s="37"/>
      <c r="Q79" s="37"/>
      <c r="R79" s="37"/>
    </row>
    <row r="80" spans="1:18">
      <c r="A80" s="35"/>
      <c r="B80" s="35" t="s">
        <v>137</v>
      </c>
      <c r="C80" s="38" t="s">
        <v>352</v>
      </c>
      <c r="D80" s="104"/>
      <c r="E80" s="103">
        <v>0</v>
      </c>
      <c r="F80" s="103">
        <v>0</v>
      </c>
      <c r="G80" s="37"/>
      <c r="H80" s="37"/>
      <c r="I80" s="37"/>
      <c r="J80" s="34" t="s">
        <v>353</v>
      </c>
      <c r="K80" s="34" t="s">
        <v>217</v>
      </c>
      <c r="L80" s="36" t="s">
        <v>354</v>
      </c>
      <c r="M80" s="103">
        <v>8</v>
      </c>
      <c r="N80" s="103">
        <v>0</v>
      </c>
      <c r="O80" s="103">
        <v>8</v>
      </c>
      <c r="P80" s="37"/>
      <c r="Q80" s="37"/>
      <c r="R80" s="37"/>
    </row>
    <row r="81" spans="1:18">
      <c r="A81" s="35"/>
      <c r="B81" s="35" t="s">
        <v>139</v>
      </c>
      <c r="C81" s="38" t="s">
        <v>355</v>
      </c>
      <c r="D81" s="104"/>
      <c r="E81" s="103">
        <v>0</v>
      </c>
      <c r="F81" s="103">
        <v>0</v>
      </c>
      <c r="G81" s="37"/>
      <c r="H81" s="37"/>
      <c r="I81" s="37"/>
      <c r="J81" s="35"/>
      <c r="K81" s="35" t="s">
        <v>129</v>
      </c>
      <c r="L81" s="38" t="s">
        <v>326</v>
      </c>
      <c r="M81" s="104"/>
      <c r="N81" s="103">
        <v>0</v>
      </c>
      <c r="O81" s="103">
        <v>0</v>
      </c>
      <c r="P81" s="37"/>
      <c r="Q81" s="37"/>
      <c r="R81" s="37"/>
    </row>
    <row r="82" spans="1:18">
      <c r="A82" s="35"/>
      <c r="B82" s="35" t="s">
        <v>153</v>
      </c>
      <c r="C82" s="38" t="s">
        <v>347</v>
      </c>
      <c r="D82" s="104"/>
      <c r="E82" s="103">
        <v>0</v>
      </c>
      <c r="F82" s="103">
        <v>0</v>
      </c>
      <c r="G82" s="37"/>
      <c r="H82" s="37"/>
      <c r="I82" s="37"/>
      <c r="J82" s="35"/>
      <c r="K82" s="35" t="s">
        <v>131</v>
      </c>
      <c r="L82" s="38" t="s">
        <v>328</v>
      </c>
      <c r="M82" s="103">
        <v>2</v>
      </c>
      <c r="N82" s="103">
        <v>0</v>
      </c>
      <c r="O82" s="103">
        <v>2</v>
      </c>
      <c r="P82" s="37"/>
      <c r="Q82" s="37"/>
      <c r="R82" s="37"/>
    </row>
    <row r="83" spans="1:18">
      <c r="A83" s="39"/>
      <c r="B83" s="39"/>
      <c r="C83" s="39"/>
      <c r="D83" s="105"/>
      <c r="E83" s="105"/>
      <c r="F83" s="105"/>
      <c r="G83" s="37"/>
      <c r="H83" s="37"/>
      <c r="I83" s="37"/>
      <c r="J83" s="39"/>
      <c r="K83" s="39" t="s">
        <v>133</v>
      </c>
      <c r="L83" s="39" t="s">
        <v>331</v>
      </c>
      <c r="M83" s="104"/>
      <c r="N83" s="103">
        <v>0</v>
      </c>
      <c r="O83" s="103">
        <v>0</v>
      </c>
      <c r="P83" s="37"/>
      <c r="Q83" s="37"/>
      <c r="R83" s="37"/>
    </row>
    <row r="84" spans="1:18">
      <c r="A84" s="39"/>
      <c r="B84" s="39"/>
      <c r="C84" s="39"/>
      <c r="D84" s="105"/>
      <c r="E84" s="105"/>
      <c r="F84" s="105"/>
      <c r="G84" s="37"/>
      <c r="H84" s="37"/>
      <c r="I84" s="37"/>
      <c r="J84" s="39"/>
      <c r="K84" s="39" t="s">
        <v>160</v>
      </c>
      <c r="L84" s="39" t="s">
        <v>254</v>
      </c>
      <c r="M84" s="104"/>
      <c r="N84" s="103">
        <v>0</v>
      </c>
      <c r="O84" s="103">
        <v>0</v>
      </c>
      <c r="P84" s="37"/>
      <c r="Q84" s="37"/>
      <c r="R84" s="37"/>
    </row>
    <row r="85" spans="1:18">
      <c r="A85" s="39"/>
      <c r="B85" s="39"/>
      <c r="C85" s="39"/>
      <c r="D85" s="105"/>
      <c r="E85" s="105"/>
      <c r="F85" s="105"/>
      <c r="G85" s="37"/>
      <c r="H85" s="37"/>
      <c r="I85" s="37"/>
      <c r="J85" s="39"/>
      <c r="K85" s="39" t="s">
        <v>135</v>
      </c>
      <c r="L85" s="39" t="s">
        <v>262</v>
      </c>
      <c r="M85" s="104"/>
      <c r="N85" s="103">
        <v>0</v>
      </c>
      <c r="O85" s="103">
        <v>0</v>
      </c>
      <c r="P85" s="37"/>
      <c r="Q85" s="37"/>
      <c r="R85" s="37"/>
    </row>
    <row r="86" spans="1:18">
      <c r="A86" s="39"/>
      <c r="B86" s="39"/>
      <c r="C86" s="39"/>
      <c r="D86" s="105"/>
      <c r="E86" s="105"/>
      <c r="F86" s="105"/>
      <c r="G86" s="37"/>
      <c r="H86" s="37"/>
      <c r="I86" s="37"/>
      <c r="J86" s="39"/>
      <c r="K86" s="39" t="s">
        <v>137</v>
      </c>
      <c r="L86" s="39" t="s">
        <v>335</v>
      </c>
      <c r="M86" s="104"/>
      <c r="N86" s="103">
        <v>0</v>
      </c>
      <c r="O86" s="103">
        <v>0</v>
      </c>
      <c r="P86" s="37"/>
      <c r="Q86" s="37"/>
      <c r="R86" s="37"/>
    </row>
    <row r="87" spans="1:18">
      <c r="A87" s="39"/>
      <c r="B87" s="39"/>
      <c r="C87" s="39"/>
      <c r="D87" s="105"/>
      <c r="E87" s="105"/>
      <c r="F87" s="105"/>
      <c r="G87" s="37"/>
      <c r="H87" s="37"/>
      <c r="I87" s="37"/>
      <c r="J87" s="39"/>
      <c r="K87" s="39" t="s">
        <v>139</v>
      </c>
      <c r="L87" s="39" t="s">
        <v>337</v>
      </c>
      <c r="M87" s="103">
        <v>6</v>
      </c>
      <c r="N87" s="103">
        <v>0</v>
      </c>
      <c r="O87" s="103">
        <v>6</v>
      </c>
      <c r="P87" s="37"/>
      <c r="Q87" s="37"/>
      <c r="R87" s="37"/>
    </row>
    <row r="88" spans="1:18">
      <c r="A88" s="39"/>
      <c r="B88" s="39"/>
      <c r="C88" s="39"/>
      <c r="D88" s="105"/>
      <c r="E88" s="105"/>
      <c r="F88" s="105"/>
      <c r="G88" s="37"/>
      <c r="H88" s="37"/>
      <c r="I88" s="37"/>
      <c r="J88" s="39"/>
      <c r="K88" s="39" t="s">
        <v>141</v>
      </c>
      <c r="L88" s="39" t="s">
        <v>356</v>
      </c>
      <c r="M88" s="104"/>
      <c r="N88" s="103">
        <v>0</v>
      </c>
      <c r="O88" s="103">
        <v>0</v>
      </c>
      <c r="P88" s="37"/>
      <c r="Q88" s="37"/>
      <c r="R88" s="37"/>
    </row>
    <row r="89" spans="1:18">
      <c r="A89" s="39"/>
      <c r="B89" s="39"/>
      <c r="C89" s="39"/>
      <c r="D89" s="105"/>
      <c r="E89" s="105"/>
      <c r="F89" s="105"/>
      <c r="G89" s="37"/>
      <c r="H89" s="37"/>
      <c r="I89" s="37"/>
      <c r="J89" s="39"/>
      <c r="K89" s="39" t="s">
        <v>143</v>
      </c>
      <c r="L89" s="39" t="s">
        <v>357</v>
      </c>
      <c r="M89" s="104"/>
      <c r="N89" s="103">
        <v>0</v>
      </c>
      <c r="O89" s="103">
        <v>0</v>
      </c>
      <c r="P89" s="37"/>
      <c r="Q89" s="37"/>
      <c r="R89" s="37"/>
    </row>
    <row r="90" spans="1:18">
      <c r="A90" s="39"/>
      <c r="B90" s="39"/>
      <c r="C90" s="39"/>
      <c r="D90" s="105"/>
      <c r="E90" s="105"/>
      <c r="F90" s="105"/>
      <c r="G90" s="37"/>
      <c r="H90" s="37"/>
      <c r="I90" s="37"/>
      <c r="J90" s="39"/>
      <c r="K90" s="39" t="s">
        <v>145</v>
      </c>
      <c r="L90" s="39" t="s">
        <v>358</v>
      </c>
      <c r="M90" s="104"/>
      <c r="N90" s="103">
        <v>0</v>
      </c>
      <c r="O90" s="103">
        <v>0</v>
      </c>
      <c r="P90" s="37"/>
      <c r="Q90" s="37"/>
      <c r="R90" s="37"/>
    </row>
    <row r="91" spans="1:18">
      <c r="A91" s="39"/>
      <c r="B91" s="39"/>
      <c r="C91" s="39"/>
      <c r="D91" s="105"/>
      <c r="E91" s="105"/>
      <c r="F91" s="105"/>
      <c r="G91" s="37"/>
      <c r="H91" s="37"/>
      <c r="I91" s="37"/>
      <c r="J91" s="39"/>
      <c r="K91" s="39" t="s">
        <v>147</v>
      </c>
      <c r="L91" s="39" t="s">
        <v>359</v>
      </c>
      <c r="M91" s="104"/>
      <c r="N91" s="103">
        <v>0</v>
      </c>
      <c r="O91" s="103">
        <v>0</v>
      </c>
      <c r="P91" s="37"/>
      <c r="Q91" s="37"/>
      <c r="R91" s="37"/>
    </row>
    <row r="92" spans="1:18">
      <c r="A92" s="39"/>
      <c r="B92" s="39"/>
      <c r="C92" s="39"/>
      <c r="D92" s="105"/>
      <c r="E92" s="105"/>
      <c r="F92" s="105"/>
      <c r="G92" s="37"/>
      <c r="H92" s="37"/>
      <c r="I92" s="37"/>
      <c r="J92" s="39"/>
      <c r="K92" s="39" t="s">
        <v>149</v>
      </c>
      <c r="L92" s="39" t="s">
        <v>256</v>
      </c>
      <c r="M92" s="104"/>
      <c r="N92" s="103">
        <v>0</v>
      </c>
      <c r="O92" s="103">
        <v>0</v>
      </c>
      <c r="P92" s="37"/>
      <c r="Q92" s="37"/>
      <c r="R92" s="37"/>
    </row>
    <row r="93" spans="1:18">
      <c r="A93" s="39"/>
      <c r="B93" s="39"/>
      <c r="C93" s="39"/>
      <c r="D93" s="105"/>
      <c r="E93" s="105"/>
      <c r="F93" s="105"/>
      <c r="G93" s="37"/>
      <c r="H93" s="37"/>
      <c r="I93" s="37"/>
      <c r="J93" s="39"/>
      <c r="K93" s="39" t="s">
        <v>341</v>
      </c>
      <c r="L93" s="39" t="s">
        <v>342</v>
      </c>
      <c r="M93" s="104"/>
      <c r="N93" s="103">
        <v>0</v>
      </c>
      <c r="O93" s="103">
        <v>0</v>
      </c>
      <c r="P93" s="37"/>
      <c r="Q93" s="37"/>
      <c r="R93" s="37"/>
    </row>
    <row r="94" spans="1:18">
      <c r="A94" s="39"/>
      <c r="B94" s="39"/>
      <c r="C94" s="39"/>
      <c r="D94" s="105"/>
      <c r="E94" s="105"/>
      <c r="F94" s="105"/>
      <c r="G94" s="37"/>
      <c r="H94" s="37"/>
      <c r="I94" s="37"/>
      <c r="J94" s="39"/>
      <c r="K94" s="39" t="s">
        <v>344</v>
      </c>
      <c r="L94" s="39" t="s">
        <v>345</v>
      </c>
      <c r="M94" s="104"/>
      <c r="N94" s="103">
        <v>0</v>
      </c>
      <c r="O94" s="103">
        <v>0</v>
      </c>
      <c r="P94" s="37"/>
      <c r="Q94" s="37"/>
      <c r="R94" s="37"/>
    </row>
    <row r="95" spans="1:18">
      <c r="A95" s="39"/>
      <c r="B95" s="39"/>
      <c r="C95" s="39"/>
      <c r="D95" s="105"/>
      <c r="E95" s="105"/>
      <c r="F95" s="105"/>
      <c r="G95" s="37"/>
      <c r="H95" s="37"/>
      <c r="I95" s="37"/>
      <c r="J95" s="39"/>
      <c r="K95" s="39" t="s">
        <v>348</v>
      </c>
      <c r="L95" s="39" t="s">
        <v>349</v>
      </c>
      <c r="M95" s="104"/>
      <c r="N95" s="103">
        <v>0</v>
      </c>
      <c r="O95" s="103">
        <v>0</v>
      </c>
      <c r="P95" s="37"/>
      <c r="Q95" s="37"/>
      <c r="R95" s="37"/>
    </row>
    <row r="96" spans="1:18">
      <c r="A96" s="39"/>
      <c r="B96" s="39"/>
      <c r="C96" s="39"/>
      <c r="D96" s="105"/>
      <c r="E96" s="105"/>
      <c r="F96" s="105"/>
      <c r="G96" s="37"/>
      <c r="H96" s="37"/>
      <c r="I96" s="37"/>
      <c r="J96" s="39"/>
      <c r="K96" s="39" t="s">
        <v>153</v>
      </c>
      <c r="L96" s="39" t="s">
        <v>264</v>
      </c>
      <c r="M96" s="104"/>
      <c r="N96" s="103">
        <v>0</v>
      </c>
      <c r="O96" s="103">
        <v>0</v>
      </c>
      <c r="P96" s="37"/>
      <c r="Q96" s="37"/>
      <c r="R96" s="37"/>
    </row>
    <row r="97" spans="1:18">
      <c r="A97" s="39"/>
      <c r="B97" s="39"/>
      <c r="C97" s="39"/>
      <c r="D97" s="105"/>
      <c r="E97" s="105"/>
      <c r="F97" s="105"/>
      <c r="G97" s="37"/>
      <c r="H97" s="37"/>
      <c r="I97" s="37"/>
      <c r="J97" s="41" t="s">
        <v>360</v>
      </c>
      <c r="K97" s="41" t="s">
        <v>217</v>
      </c>
      <c r="L97" s="41" t="s">
        <v>361</v>
      </c>
      <c r="M97" s="104"/>
      <c r="N97" s="103">
        <v>0</v>
      </c>
      <c r="O97" s="103">
        <v>0</v>
      </c>
      <c r="P97" s="37"/>
      <c r="Q97" s="37"/>
      <c r="R97" s="37"/>
    </row>
    <row r="98" spans="1:18">
      <c r="A98" s="39"/>
      <c r="B98" s="39"/>
      <c r="C98" s="39"/>
      <c r="D98" s="105"/>
      <c r="E98" s="105"/>
      <c r="F98" s="105"/>
      <c r="G98" s="37"/>
      <c r="H98" s="37"/>
      <c r="I98" s="37"/>
      <c r="J98" s="39"/>
      <c r="K98" s="39" t="s">
        <v>129</v>
      </c>
      <c r="L98" s="39" t="s">
        <v>362</v>
      </c>
      <c r="M98" s="104"/>
      <c r="N98" s="103">
        <v>0</v>
      </c>
      <c r="O98" s="103">
        <v>0</v>
      </c>
      <c r="P98" s="37"/>
      <c r="Q98" s="37"/>
      <c r="R98" s="37"/>
    </row>
    <row r="99" spans="1:18">
      <c r="A99" s="39"/>
      <c r="B99" s="39"/>
      <c r="C99" s="39"/>
      <c r="D99" s="105"/>
      <c r="E99" s="105"/>
      <c r="F99" s="105"/>
      <c r="G99" s="37"/>
      <c r="H99" s="37"/>
      <c r="I99" s="37"/>
      <c r="J99" s="39"/>
      <c r="K99" s="39" t="s">
        <v>153</v>
      </c>
      <c r="L99" s="39" t="s">
        <v>289</v>
      </c>
      <c r="M99" s="104"/>
      <c r="N99" s="103">
        <v>0</v>
      </c>
      <c r="O99" s="103">
        <v>0</v>
      </c>
      <c r="P99" s="37"/>
      <c r="Q99" s="37"/>
      <c r="R99" s="37"/>
    </row>
    <row r="100" spans="1:18">
      <c r="A100" s="39"/>
      <c r="B100" s="39"/>
      <c r="C100" s="39"/>
      <c r="D100" s="105"/>
      <c r="E100" s="105"/>
      <c r="F100" s="105"/>
      <c r="G100" s="37"/>
      <c r="H100" s="37"/>
      <c r="I100" s="37"/>
      <c r="J100" s="41" t="s">
        <v>363</v>
      </c>
      <c r="K100" s="41" t="s">
        <v>217</v>
      </c>
      <c r="L100" s="41" t="s">
        <v>284</v>
      </c>
      <c r="M100" s="104"/>
      <c r="N100" s="103">
        <v>0</v>
      </c>
      <c r="O100" s="103">
        <v>0</v>
      </c>
      <c r="P100" s="37"/>
      <c r="Q100" s="37"/>
      <c r="R100" s="37"/>
    </row>
    <row r="101" spans="1:18">
      <c r="A101" s="39"/>
      <c r="B101" s="39"/>
      <c r="C101" s="39"/>
      <c r="D101" s="105"/>
      <c r="E101" s="105"/>
      <c r="F101" s="105"/>
      <c r="G101" s="37"/>
      <c r="H101" s="37"/>
      <c r="I101" s="37"/>
      <c r="J101" s="39"/>
      <c r="K101" s="39" t="s">
        <v>129</v>
      </c>
      <c r="L101" s="39" t="s">
        <v>362</v>
      </c>
      <c r="M101" s="104"/>
      <c r="N101" s="103">
        <v>0</v>
      </c>
      <c r="O101" s="103">
        <v>0</v>
      </c>
      <c r="P101" s="37"/>
      <c r="Q101" s="37"/>
      <c r="R101" s="37"/>
    </row>
    <row r="102" spans="1:18">
      <c r="A102" s="39"/>
      <c r="B102" s="39"/>
      <c r="C102" s="39"/>
      <c r="D102" s="105"/>
      <c r="E102" s="105"/>
      <c r="F102" s="105"/>
      <c r="G102" s="37"/>
      <c r="H102" s="37"/>
      <c r="I102" s="37"/>
      <c r="J102" s="39"/>
      <c r="K102" s="39" t="s">
        <v>133</v>
      </c>
      <c r="L102" s="39" t="s">
        <v>364</v>
      </c>
      <c r="M102" s="104"/>
      <c r="N102" s="103">
        <v>0</v>
      </c>
      <c r="O102" s="103">
        <v>0</v>
      </c>
      <c r="P102" s="37"/>
      <c r="Q102" s="37"/>
      <c r="R102" s="37"/>
    </row>
    <row r="103" spans="1:18">
      <c r="A103" s="39"/>
      <c r="B103" s="39"/>
      <c r="C103" s="39"/>
      <c r="D103" s="105"/>
      <c r="E103" s="105"/>
      <c r="F103" s="105"/>
      <c r="G103" s="37"/>
      <c r="H103" s="37"/>
      <c r="I103" s="37"/>
      <c r="J103" s="39"/>
      <c r="K103" s="39" t="s">
        <v>158</v>
      </c>
      <c r="L103" s="39" t="s">
        <v>285</v>
      </c>
      <c r="M103" s="104"/>
      <c r="N103" s="103">
        <v>0</v>
      </c>
      <c r="O103" s="103">
        <v>0</v>
      </c>
      <c r="P103" s="37"/>
      <c r="Q103" s="37"/>
      <c r="R103" s="37"/>
    </row>
    <row r="104" spans="1:18">
      <c r="A104" s="39"/>
      <c r="B104" s="39"/>
      <c r="C104" s="39"/>
      <c r="D104" s="105"/>
      <c r="E104" s="105"/>
      <c r="F104" s="105"/>
      <c r="G104" s="37"/>
      <c r="H104" s="37"/>
      <c r="I104" s="37"/>
      <c r="J104" s="39"/>
      <c r="K104" s="39" t="s">
        <v>160</v>
      </c>
      <c r="L104" s="39" t="s">
        <v>287</v>
      </c>
      <c r="M104" s="104"/>
      <c r="N104" s="103">
        <v>0</v>
      </c>
      <c r="O104" s="103">
        <v>0</v>
      </c>
      <c r="P104" s="37"/>
      <c r="Q104" s="37"/>
      <c r="R104" s="37"/>
    </row>
    <row r="105" spans="1:18">
      <c r="A105" s="39"/>
      <c r="B105" s="39"/>
      <c r="C105" s="39"/>
      <c r="D105" s="105"/>
      <c r="E105" s="105"/>
      <c r="F105" s="105"/>
      <c r="G105" s="37"/>
      <c r="H105" s="37"/>
      <c r="I105" s="37"/>
      <c r="J105" s="39"/>
      <c r="K105" s="39" t="s">
        <v>153</v>
      </c>
      <c r="L105" s="39" t="s">
        <v>289</v>
      </c>
      <c r="M105" s="104"/>
      <c r="N105" s="103">
        <v>0</v>
      </c>
      <c r="O105" s="103">
        <v>0</v>
      </c>
      <c r="P105" s="37"/>
      <c r="Q105" s="37"/>
      <c r="R105" s="37"/>
    </row>
    <row r="106" spans="1:18">
      <c r="A106" s="39"/>
      <c r="B106" s="39"/>
      <c r="C106" s="39"/>
      <c r="D106" s="105"/>
      <c r="E106" s="105"/>
      <c r="F106" s="105"/>
      <c r="G106" s="37"/>
      <c r="H106" s="37"/>
      <c r="I106" s="37"/>
      <c r="J106" s="41" t="s">
        <v>365</v>
      </c>
      <c r="K106" s="41" t="s">
        <v>217</v>
      </c>
      <c r="L106" s="41" t="s">
        <v>309</v>
      </c>
      <c r="M106" s="104"/>
      <c r="N106" s="103">
        <v>0</v>
      </c>
      <c r="O106" s="103">
        <v>0</v>
      </c>
      <c r="P106" s="37"/>
      <c r="Q106" s="37"/>
      <c r="R106" s="37"/>
    </row>
    <row r="107" spans="1:18">
      <c r="A107" s="39"/>
      <c r="B107" s="39"/>
      <c r="C107" s="39"/>
      <c r="D107" s="105"/>
      <c r="E107" s="105"/>
      <c r="F107" s="105"/>
      <c r="G107" s="37"/>
      <c r="H107" s="37"/>
      <c r="I107" s="37"/>
      <c r="J107" s="39"/>
      <c r="K107" s="39" t="s">
        <v>131</v>
      </c>
      <c r="L107" s="39" t="s">
        <v>311</v>
      </c>
      <c r="M107" s="104"/>
      <c r="N107" s="103">
        <v>0</v>
      </c>
      <c r="O107" s="103">
        <v>0</v>
      </c>
      <c r="P107" s="37"/>
      <c r="Q107" s="37"/>
      <c r="R107" s="37"/>
    </row>
    <row r="108" spans="1:18">
      <c r="A108" s="39"/>
      <c r="B108" s="39"/>
      <c r="C108" s="39"/>
      <c r="D108" s="105"/>
      <c r="E108" s="105"/>
      <c r="F108" s="105"/>
      <c r="G108" s="37"/>
      <c r="H108" s="37"/>
      <c r="I108" s="37"/>
      <c r="J108" s="39"/>
      <c r="K108" s="39" t="s">
        <v>133</v>
      </c>
      <c r="L108" s="39" t="s">
        <v>312</v>
      </c>
      <c r="M108" s="104"/>
      <c r="N108" s="103">
        <v>0</v>
      </c>
      <c r="O108" s="103">
        <v>0</v>
      </c>
      <c r="P108" s="37"/>
      <c r="Q108" s="37"/>
      <c r="R108" s="37"/>
    </row>
    <row r="109" spans="1:18">
      <c r="A109" s="39"/>
      <c r="B109" s="39"/>
      <c r="C109" s="39"/>
      <c r="D109" s="105"/>
      <c r="E109" s="105"/>
      <c r="F109" s="105"/>
      <c r="G109" s="37"/>
      <c r="H109" s="37"/>
      <c r="I109" s="37"/>
      <c r="J109" s="41" t="s">
        <v>366</v>
      </c>
      <c r="K109" s="41" t="s">
        <v>217</v>
      </c>
      <c r="L109" s="41" t="s">
        <v>347</v>
      </c>
      <c r="M109" s="104"/>
      <c r="N109" s="103">
        <v>0</v>
      </c>
      <c r="O109" s="103">
        <v>0</v>
      </c>
      <c r="P109" s="37"/>
      <c r="Q109" s="37"/>
      <c r="R109" s="37"/>
    </row>
    <row r="110" spans="1:18">
      <c r="A110" s="39"/>
      <c r="B110" s="39"/>
      <c r="C110" s="39"/>
      <c r="D110" s="105"/>
      <c r="E110" s="105"/>
      <c r="F110" s="105"/>
      <c r="G110" s="37"/>
      <c r="H110" s="37"/>
      <c r="I110" s="37"/>
      <c r="J110" s="39"/>
      <c r="K110" s="39" t="s">
        <v>135</v>
      </c>
      <c r="L110" s="39" t="s">
        <v>350</v>
      </c>
      <c r="M110" s="104"/>
      <c r="N110" s="103">
        <v>0</v>
      </c>
      <c r="O110" s="103">
        <v>0</v>
      </c>
      <c r="P110" s="37"/>
      <c r="Q110" s="37"/>
      <c r="R110" s="37"/>
    </row>
    <row r="111" spans="1:18">
      <c r="A111" s="39"/>
      <c r="B111" s="39"/>
      <c r="C111" s="39"/>
      <c r="D111" s="105"/>
      <c r="E111" s="105"/>
      <c r="F111" s="105"/>
      <c r="G111" s="37"/>
      <c r="H111" s="37"/>
      <c r="I111" s="37"/>
      <c r="J111" s="39"/>
      <c r="K111" s="39" t="s">
        <v>137</v>
      </c>
      <c r="L111" s="39" t="s">
        <v>352</v>
      </c>
      <c r="M111" s="104"/>
      <c r="N111" s="103">
        <v>0</v>
      </c>
      <c r="O111" s="103">
        <v>0</v>
      </c>
      <c r="P111" s="37"/>
      <c r="Q111" s="37"/>
      <c r="R111" s="37"/>
    </row>
    <row r="112" spans="1:18">
      <c r="A112" s="39"/>
      <c r="B112" s="39"/>
      <c r="C112" s="39"/>
      <c r="D112" s="105"/>
      <c r="E112" s="105"/>
      <c r="F112" s="105"/>
      <c r="G112" s="37"/>
      <c r="H112" s="37"/>
      <c r="I112" s="37"/>
      <c r="J112" s="39"/>
      <c r="K112" s="39" t="s">
        <v>139</v>
      </c>
      <c r="L112" s="39" t="s">
        <v>355</v>
      </c>
      <c r="M112" s="104"/>
      <c r="N112" s="103">
        <v>0</v>
      </c>
      <c r="O112" s="103">
        <v>0</v>
      </c>
      <c r="P112" s="37"/>
      <c r="Q112" s="37"/>
      <c r="R112" s="37"/>
    </row>
    <row r="113" spans="1:18">
      <c r="A113" s="39"/>
      <c r="B113" s="39"/>
      <c r="C113" s="39"/>
      <c r="D113" s="105"/>
      <c r="E113" s="105"/>
      <c r="F113" s="105"/>
      <c r="G113" s="37"/>
      <c r="H113" s="37"/>
      <c r="I113" s="37"/>
      <c r="J113" s="39"/>
      <c r="K113" s="39" t="s">
        <v>153</v>
      </c>
      <c r="L113" s="39" t="s">
        <v>347</v>
      </c>
      <c r="M113" s="104"/>
      <c r="N113" s="103">
        <v>0</v>
      </c>
      <c r="O113" s="103">
        <v>0</v>
      </c>
      <c r="P113" s="37"/>
      <c r="Q113" s="37"/>
      <c r="R113" s="37"/>
    </row>
    <row r="114" spans="1:18" ht="25.5" customHeight="1">
      <c r="A114" s="178" t="s">
        <v>37</v>
      </c>
      <c r="B114" s="178"/>
      <c r="C114" s="178"/>
      <c r="D114" s="106">
        <v>231.37</v>
      </c>
      <c r="E114" s="106">
        <v>198.37</v>
      </c>
      <c r="F114" s="106">
        <v>33</v>
      </c>
      <c r="G114" s="12"/>
      <c r="H114" s="12"/>
      <c r="I114" s="12"/>
      <c r="J114" s="178" t="s">
        <v>37</v>
      </c>
      <c r="K114" s="178"/>
      <c r="L114" s="178"/>
      <c r="M114" s="106">
        <v>231.37</v>
      </c>
      <c r="N114" s="106">
        <v>198.37</v>
      </c>
      <c r="O114" s="106">
        <v>33</v>
      </c>
      <c r="P114" s="12"/>
      <c r="Q114" s="12"/>
      <c r="R114" s="12"/>
    </row>
  </sheetData>
  <mergeCells count="13">
    <mergeCell ref="A114:C114"/>
    <mergeCell ref="J114:L114"/>
    <mergeCell ref="A1:E1"/>
    <mergeCell ref="A2:R2"/>
    <mergeCell ref="A4:I4"/>
    <mergeCell ref="J4:R4"/>
    <mergeCell ref="A5:C5"/>
    <mergeCell ref="D5:F5"/>
    <mergeCell ref="G5:I5"/>
    <mergeCell ref="J5:L5"/>
    <mergeCell ref="M5:O5"/>
    <mergeCell ref="P5:R5"/>
    <mergeCell ref="A3:C3"/>
  </mergeCells>
  <phoneticPr fontId="21" type="noConversion"/>
  <printOptions horizontalCentered="1"/>
  <pageMargins left="3.8888888888888903E-2" right="3.8888888888888903E-2" top="0.74791666666666701" bottom="0.74791666666666701" header="0.31388888888888899" footer="0.31388888888888899"/>
  <pageSetup paperSize="9" scale="63" fitToHeight="0" orientation="landscape"/>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A12" sqref="A12:E12"/>
    </sheetView>
  </sheetViews>
  <sheetFormatPr defaultColWidth="9" defaultRowHeight="13.5"/>
  <cols>
    <col min="1" max="1" width="31.375" style="24" customWidth="1"/>
    <col min="2" max="2" width="21.25" style="24" customWidth="1"/>
    <col min="3" max="3" width="21.375" style="24" customWidth="1"/>
    <col min="4" max="4" width="24.875" style="24" customWidth="1"/>
    <col min="5" max="5" width="23.5" style="24" customWidth="1"/>
    <col min="6" max="8" width="11.625" style="24" customWidth="1"/>
    <col min="9" max="16384" width="9" style="24"/>
  </cols>
  <sheetData>
    <row r="1" spans="1:8" ht="39.950000000000003" customHeight="1">
      <c r="A1" s="119" t="s">
        <v>367</v>
      </c>
      <c r="B1" s="119"/>
      <c r="C1" s="119"/>
      <c r="D1" s="119"/>
      <c r="E1" s="119"/>
      <c r="F1" s="26"/>
      <c r="G1" s="26"/>
      <c r="H1" s="26"/>
    </row>
    <row r="2" spans="1:8" ht="3" customHeight="1"/>
    <row r="3" spans="1:8" s="25" customFormat="1" ht="28.5" customHeight="1">
      <c r="A3" s="27" t="s">
        <v>426</v>
      </c>
      <c r="B3" s="27"/>
      <c r="C3" s="27"/>
      <c r="D3" s="27"/>
      <c r="E3" s="28" t="s">
        <v>39</v>
      </c>
    </row>
    <row r="4" spans="1:8" ht="30" customHeight="1">
      <c r="A4" s="182" t="s">
        <v>368</v>
      </c>
      <c r="B4" s="182" t="s">
        <v>369</v>
      </c>
      <c r="C4" s="182" t="s">
        <v>370</v>
      </c>
      <c r="D4" s="180" t="s">
        <v>371</v>
      </c>
      <c r="E4" s="180"/>
    </row>
    <row r="5" spans="1:8" ht="30" customHeight="1">
      <c r="A5" s="183"/>
      <c r="B5" s="183"/>
      <c r="C5" s="183"/>
      <c r="D5" s="29" t="s">
        <v>372</v>
      </c>
      <c r="E5" s="29" t="s">
        <v>373</v>
      </c>
    </row>
    <row r="6" spans="1:8" ht="30" customHeight="1">
      <c r="A6" s="30" t="s">
        <v>64</v>
      </c>
      <c r="B6" s="30">
        <v>2.2000000000000002</v>
      </c>
      <c r="C6" s="30">
        <v>2.7</v>
      </c>
      <c r="D6" s="30">
        <v>0.5</v>
      </c>
      <c r="E6" s="117" t="s">
        <v>461</v>
      </c>
    </row>
    <row r="7" spans="1:8" ht="30" customHeight="1">
      <c r="A7" s="31" t="s">
        <v>374</v>
      </c>
      <c r="B7" s="30"/>
      <c r="C7" s="30"/>
      <c r="D7" s="30"/>
      <c r="E7" s="118"/>
    </row>
    <row r="8" spans="1:8" ht="30" customHeight="1">
      <c r="A8" s="31" t="s">
        <v>375</v>
      </c>
      <c r="B8" s="30">
        <v>1</v>
      </c>
      <c r="C8" s="30">
        <v>1.5</v>
      </c>
      <c r="D8" s="30">
        <v>0.5</v>
      </c>
      <c r="E8" s="117" t="s">
        <v>460</v>
      </c>
    </row>
    <row r="9" spans="1:8" ht="30" customHeight="1">
      <c r="A9" s="31" t="s">
        <v>376</v>
      </c>
      <c r="B9" s="30">
        <v>1.2</v>
      </c>
      <c r="C9" s="30">
        <v>1.2</v>
      </c>
      <c r="D9" s="30">
        <v>0</v>
      </c>
      <c r="E9" s="118">
        <v>0</v>
      </c>
    </row>
    <row r="10" spans="1:8" ht="30" customHeight="1">
      <c r="A10" s="31" t="s">
        <v>377</v>
      </c>
      <c r="B10" s="30"/>
      <c r="C10" s="30"/>
      <c r="D10" s="30"/>
      <c r="E10" s="118"/>
    </row>
    <row r="11" spans="1:8" ht="30" customHeight="1">
      <c r="A11" s="31" t="s">
        <v>378</v>
      </c>
      <c r="B11" s="30">
        <v>1.2</v>
      </c>
      <c r="C11" s="30">
        <v>1.2</v>
      </c>
      <c r="D11" s="30">
        <v>0</v>
      </c>
      <c r="E11" s="118">
        <v>0</v>
      </c>
    </row>
    <row r="12" spans="1:8" ht="253.5" customHeight="1">
      <c r="A12" s="181" t="s">
        <v>462</v>
      </c>
      <c r="B12" s="181"/>
      <c r="C12" s="181"/>
      <c r="D12" s="181"/>
      <c r="E12" s="181"/>
    </row>
  </sheetData>
  <mergeCells count="6">
    <mergeCell ref="A1:E1"/>
    <mergeCell ref="D4:E4"/>
    <mergeCell ref="A12:E12"/>
    <mergeCell ref="A4:A5"/>
    <mergeCell ref="B4:B5"/>
    <mergeCell ref="C4:C5"/>
  </mergeCells>
  <phoneticPr fontId="21" type="noConversion"/>
  <pageMargins left="0.75138888888888899" right="0.75138888888888899" top="1.0900000000000001" bottom="0.37" header="0.51180555555555596" footer="0.51180555555555596"/>
  <pageSetup paperSize="9" orientation="landscape" r:id="rId1"/>
  <ignoredErrors>
    <ignoredError sqref="E8 E6" numberStoredAsText="1"/>
  </ignoredErrors>
</worksheet>
</file>

<file path=xl/worksheets/sheet10.xml><?xml version="1.0" encoding="utf-8"?>
<worksheet xmlns="http://schemas.openxmlformats.org/spreadsheetml/2006/main" xmlns:r="http://schemas.openxmlformats.org/officeDocument/2006/relationships">
  <dimension ref="A1:H24"/>
  <sheetViews>
    <sheetView workbookViewId="0">
      <selection activeCell="C7" sqref="C7"/>
    </sheetView>
  </sheetViews>
  <sheetFormatPr defaultColWidth="8" defaultRowHeight="12"/>
  <cols>
    <col min="1" max="1" width="25.5" style="18" customWidth="1"/>
    <col min="2" max="2" width="36" style="18" customWidth="1"/>
    <col min="3" max="3" width="11.625" style="18" bestFit="1" customWidth="1"/>
    <col min="4" max="5" width="20.5" style="18" bestFit="1" customWidth="1"/>
    <col min="6" max="6" width="11.625" style="18" bestFit="1" customWidth="1"/>
    <col min="7" max="7" width="16.125" style="18" bestFit="1" customWidth="1"/>
    <col min="8" max="8" width="13.625" style="18" customWidth="1"/>
    <col min="9" max="16384" width="8" style="18"/>
  </cols>
  <sheetData>
    <row r="1" spans="1:8" customFormat="1" ht="13.5">
      <c r="A1" s="112"/>
      <c r="B1" s="20"/>
      <c r="C1" s="20"/>
      <c r="D1" s="20"/>
      <c r="E1" s="20"/>
    </row>
    <row r="2" spans="1:8" ht="21">
      <c r="A2" s="119" t="s">
        <v>379</v>
      </c>
      <c r="B2" s="119"/>
      <c r="C2" s="119"/>
      <c r="D2" s="119"/>
      <c r="E2" s="119"/>
      <c r="F2" s="119"/>
      <c r="G2" s="119"/>
      <c r="H2" s="119"/>
    </row>
    <row r="3" spans="1:8" ht="13.5">
      <c r="A3" s="3" t="s">
        <v>425</v>
      </c>
    </row>
    <row r="4" spans="1:8" ht="44.25" customHeight="1">
      <c r="A4" s="22" t="s">
        <v>380</v>
      </c>
      <c r="B4" s="21" t="s">
        <v>381</v>
      </c>
      <c r="C4" s="21" t="s">
        <v>382</v>
      </c>
      <c r="D4" s="21" t="s">
        <v>383</v>
      </c>
      <c r="E4" s="21" t="s">
        <v>384</v>
      </c>
      <c r="F4" s="21" t="s">
        <v>385</v>
      </c>
      <c r="G4" s="21" t="s">
        <v>386</v>
      </c>
      <c r="H4" s="21" t="s">
        <v>387</v>
      </c>
    </row>
    <row r="5" spans="1:8" s="111" customFormat="1" ht="14.25">
      <c r="A5" s="21">
        <v>1</v>
      </c>
      <c r="B5" s="21">
        <v>2</v>
      </c>
      <c r="C5" s="21">
        <v>3</v>
      </c>
      <c r="D5" s="21">
        <v>4</v>
      </c>
      <c r="E5" s="21">
        <v>5</v>
      </c>
      <c r="F5" s="21">
        <v>6</v>
      </c>
      <c r="G5" s="21">
        <v>7</v>
      </c>
      <c r="H5" s="21">
        <v>8</v>
      </c>
    </row>
    <row r="6" spans="1:8" ht="24" customHeight="1">
      <c r="A6" s="113" t="s">
        <v>405</v>
      </c>
      <c r="B6" s="23"/>
      <c r="C6" s="23"/>
      <c r="D6" s="23"/>
      <c r="E6" s="21"/>
      <c r="F6" s="21"/>
      <c r="G6" s="21"/>
      <c r="H6" s="21"/>
    </row>
    <row r="7" spans="1:8" ht="123.75">
      <c r="A7" s="110" t="s">
        <v>455</v>
      </c>
      <c r="B7" s="114" t="s">
        <v>427</v>
      </c>
      <c r="C7" s="107" t="s">
        <v>428</v>
      </c>
      <c r="D7" s="107" t="s">
        <v>429</v>
      </c>
      <c r="E7" s="107" t="s">
        <v>430</v>
      </c>
      <c r="F7" s="108" t="s">
        <v>431</v>
      </c>
      <c r="G7" s="109"/>
      <c r="H7" s="109"/>
    </row>
    <row r="8" spans="1:8" ht="123.75">
      <c r="A8" s="110" t="s">
        <v>455</v>
      </c>
      <c r="B8" s="114" t="s">
        <v>427</v>
      </c>
      <c r="C8" s="107" t="s">
        <v>432</v>
      </c>
      <c r="D8" s="107" t="s">
        <v>433</v>
      </c>
      <c r="E8" s="107" t="s">
        <v>434</v>
      </c>
      <c r="F8" s="108" t="s">
        <v>435</v>
      </c>
      <c r="G8" s="109"/>
      <c r="H8" s="109"/>
    </row>
    <row r="9" spans="1:8" ht="123.75">
      <c r="A9" s="110" t="s">
        <v>455</v>
      </c>
      <c r="B9" s="114" t="s">
        <v>427</v>
      </c>
      <c r="C9" s="107" t="s">
        <v>436</v>
      </c>
      <c r="D9" s="107" t="s">
        <v>437</v>
      </c>
      <c r="E9" s="107" t="s">
        <v>438</v>
      </c>
      <c r="F9" s="108" t="s">
        <v>439</v>
      </c>
      <c r="G9" s="109"/>
      <c r="H9" s="109"/>
    </row>
    <row r="10" spans="1:8" ht="135">
      <c r="A10" s="113" t="s">
        <v>440</v>
      </c>
      <c r="B10" s="114" t="s">
        <v>441</v>
      </c>
      <c r="C10" s="107" t="s">
        <v>428</v>
      </c>
      <c r="D10" s="107" t="s">
        <v>429</v>
      </c>
      <c r="E10" s="107" t="s">
        <v>442</v>
      </c>
      <c r="F10" s="108" t="s">
        <v>443</v>
      </c>
      <c r="G10" s="109"/>
      <c r="H10" s="109"/>
    </row>
    <row r="11" spans="1:8" ht="135">
      <c r="A11" s="113" t="s">
        <v>440</v>
      </c>
      <c r="B11" s="114" t="s">
        <v>441</v>
      </c>
      <c r="C11" s="107" t="s">
        <v>432</v>
      </c>
      <c r="D11" s="107" t="s">
        <v>433</v>
      </c>
      <c r="E11" s="107" t="s">
        <v>444</v>
      </c>
      <c r="F11" s="108" t="s">
        <v>435</v>
      </c>
      <c r="G11" s="109"/>
      <c r="H11" s="109"/>
    </row>
    <row r="12" spans="1:8" ht="135">
      <c r="A12" s="113" t="s">
        <v>440</v>
      </c>
      <c r="B12" s="114" t="s">
        <v>441</v>
      </c>
      <c r="C12" s="107" t="s">
        <v>436</v>
      </c>
      <c r="D12" s="107" t="s">
        <v>437</v>
      </c>
      <c r="E12" s="107" t="s">
        <v>445</v>
      </c>
      <c r="F12" s="108" t="s">
        <v>446</v>
      </c>
      <c r="G12" s="109"/>
      <c r="H12" s="109"/>
    </row>
    <row r="13" spans="1:8" ht="157.5">
      <c r="A13" s="113" t="s">
        <v>447</v>
      </c>
      <c r="B13" s="114" t="s">
        <v>448</v>
      </c>
      <c r="C13" s="107" t="s">
        <v>428</v>
      </c>
      <c r="D13" s="107" t="s">
        <v>429</v>
      </c>
      <c r="E13" s="107" t="s">
        <v>449</v>
      </c>
      <c r="F13" s="108" t="s">
        <v>450</v>
      </c>
      <c r="G13" s="109"/>
      <c r="H13" s="109"/>
    </row>
    <row r="14" spans="1:8" ht="157.5">
      <c r="A14" s="113" t="s">
        <v>447</v>
      </c>
      <c r="B14" s="114" t="s">
        <v>456</v>
      </c>
      <c r="C14" s="107" t="s">
        <v>428</v>
      </c>
      <c r="D14" s="107" t="s">
        <v>429</v>
      </c>
      <c r="E14" s="107" t="s">
        <v>451</v>
      </c>
      <c r="F14" s="108" t="s">
        <v>452</v>
      </c>
      <c r="G14" s="109"/>
      <c r="H14" s="109"/>
    </row>
    <row r="15" spans="1:8" ht="157.5">
      <c r="A15" s="113" t="s">
        <v>447</v>
      </c>
      <c r="B15" s="114" t="s">
        <v>457</v>
      </c>
      <c r="C15" s="107" t="s">
        <v>432</v>
      </c>
      <c r="D15" s="107" t="s">
        <v>433</v>
      </c>
      <c r="E15" s="107" t="s">
        <v>453</v>
      </c>
      <c r="F15" s="108" t="s">
        <v>435</v>
      </c>
      <c r="G15" s="109"/>
      <c r="H15" s="109"/>
    </row>
    <row r="16" spans="1:8" ht="157.5">
      <c r="A16" s="113" t="s">
        <v>447</v>
      </c>
      <c r="B16" s="114" t="s">
        <v>456</v>
      </c>
      <c r="C16" s="107" t="s">
        <v>436</v>
      </c>
      <c r="D16" s="107" t="s">
        <v>437</v>
      </c>
      <c r="E16" s="107" t="s">
        <v>454</v>
      </c>
      <c r="F16" s="108" t="s">
        <v>439</v>
      </c>
      <c r="G16" s="109"/>
      <c r="H16" s="109"/>
    </row>
    <row r="17" spans="2:2">
      <c r="B17" s="115"/>
    </row>
    <row r="18" spans="2:2">
      <c r="B18" s="115"/>
    </row>
    <row r="19" spans="2:2">
      <c r="B19" s="115"/>
    </row>
    <row r="20" spans="2:2">
      <c r="B20" s="115"/>
    </row>
    <row r="21" spans="2:2">
      <c r="B21" s="115"/>
    </row>
    <row r="22" spans="2:2">
      <c r="B22" s="115"/>
    </row>
    <row r="23" spans="2:2">
      <c r="B23" s="115"/>
    </row>
    <row r="24" spans="2:2">
      <c r="B24" s="115"/>
    </row>
  </sheetData>
  <mergeCells count="1">
    <mergeCell ref="A2:H2"/>
  </mergeCells>
  <phoneticPr fontId="21" type="noConversion"/>
  <pageMargins left="0.27559055118110237" right="0.39370078740157483" top="0.98425196850393704" bottom="0.98425196850393704" header="0.51181102362204722" footer="0.51181102362204722"/>
  <pageSetup paperSize="9" scale="85"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H8"/>
  <sheetViews>
    <sheetView workbookViewId="0">
      <selection activeCell="A7" sqref="A7"/>
    </sheetView>
  </sheetViews>
  <sheetFormatPr defaultColWidth="8" defaultRowHeight="12"/>
  <cols>
    <col min="1" max="1" width="25.375" style="18"/>
    <col min="2" max="2" width="25.375" style="18" customWidth="1"/>
    <col min="3" max="5" width="20.625" style="18" customWidth="1"/>
    <col min="6" max="6" width="22" style="18" customWidth="1"/>
    <col min="7" max="7" width="16.5" style="18" customWidth="1"/>
    <col min="8" max="8" width="17.625" style="18" customWidth="1"/>
    <col min="9" max="16384" width="8" style="18"/>
  </cols>
  <sheetData>
    <row r="1" spans="1:8" customFormat="1" ht="13.5">
      <c r="A1" s="19"/>
      <c r="B1" s="20"/>
      <c r="C1" s="20"/>
      <c r="D1" s="20"/>
      <c r="E1" s="20"/>
    </row>
    <row r="2" spans="1:8" ht="21">
      <c r="A2" s="119" t="s">
        <v>388</v>
      </c>
      <c r="B2" s="119"/>
      <c r="C2" s="119"/>
      <c r="D2" s="119"/>
      <c r="E2" s="119"/>
      <c r="F2" s="119"/>
      <c r="G2" s="119"/>
      <c r="H2" s="119"/>
    </row>
    <row r="3" spans="1:8" ht="13.5">
      <c r="A3" s="3" t="s">
        <v>425</v>
      </c>
    </row>
    <row r="4" spans="1:8" ht="44.25" customHeight="1">
      <c r="A4" s="21" t="s">
        <v>380</v>
      </c>
      <c r="B4" s="21" t="s">
        <v>381</v>
      </c>
      <c r="C4" s="21" t="s">
        <v>382</v>
      </c>
      <c r="D4" s="21" t="s">
        <v>383</v>
      </c>
      <c r="E4" s="21" t="s">
        <v>384</v>
      </c>
      <c r="F4" s="21" t="s">
        <v>385</v>
      </c>
      <c r="G4" s="21" t="s">
        <v>386</v>
      </c>
      <c r="H4" s="21" t="s">
        <v>387</v>
      </c>
    </row>
    <row r="5" spans="1:8" ht="14.25">
      <c r="A5" s="21">
        <v>1</v>
      </c>
      <c r="B5" s="21">
        <v>2</v>
      </c>
      <c r="C5" s="21">
        <v>3</v>
      </c>
      <c r="D5" s="21">
        <v>4</v>
      </c>
      <c r="E5" s="21">
        <v>5</v>
      </c>
      <c r="F5" s="21">
        <v>6</v>
      </c>
      <c r="G5" s="21">
        <v>7</v>
      </c>
      <c r="H5" s="21">
        <v>8</v>
      </c>
    </row>
    <row r="6" spans="1:8" ht="33" customHeight="1">
      <c r="A6" s="22" t="s">
        <v>424</v>
      </c>
      <c r="B6" s="22"/>
      <c r="C6" s="22"/>
      <c r="D6" s="22"/>
      <c r="E6" s="21"/>
      <c r="F6" s="21"/>
      <c r="G6" s="21"/>
      <c r="H6" s="21"/>
    </row>
    <row r="7" spans="1:8" ht="24" customHeight="1">
      <c r="A7" s="116" t="s">
        <v>459</v>
      </c>
      <c r="B7" s="23"/>
      <c r="C7" s="23"/>
      <c r="D7" s="23"/>
      <c r="E7" s="21"/>
      <c r="F7" s="21"/>
      <c r="G7" s="21"/>
      <c r="H7" s="21"/>
    </row>
    <row r="8" spans="1:8" ht="24" customHeight="1">
      <c r="A8" s="23"/>
      <c r="B8" s="23"/>
      <c r="C8" s="23"/>
      <c r="D8" s="23"/>
      <c r="E8" s="21"/>
      <c r="F8" s="21"/>
      <c r="G8" s="21"/>
      <c r="H8" s="21"/>
    </row>
  </sheetData>
  <mergeCells count="1">
    <mergeCell ref="A2:H2"/>
  </mergeCells>
  <phoneticPr fontId="21" type="noConversion"/>
  <pageMargins left="0.75138888888888899" right="0.75138888888888899" top="1" bottom="1" header="0.51180555555555596" footer="0.51180555555555596"/>
  <pageSetup paperSize="9" scale="78"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H8"/>
  <sheetViews>
    <sheetView workbookViewId="0">
      <selection activeCell="B9" sqref="B9:C9"/>
    </sheetView>
  </sheetViews>
  <sheetFormatPr defaultColWidth="8" defaultRowHeight="12"/>
  <cols>
    <col min="1" max="1" width="25.375" style="18"/>
    <col min="2" max="2" width="25.375" style="18" customWidth="1"/>
    <col min="3" max="5" width="20.625" style="18" customWidth="1"/>
    <col min="6" max="6" width="22" style="18" customWidth="1"/>
    <col min="7" max="7" width="16.5" style="18" customWidth="1"/>
    <col min="8" max="8" width="17.625" style="18" customWidth="1"/>
    <col min="9" max="16384" width="8" style="18"/>
  </cols>
  <sheetData>
    <row r="1" spans="1:8" customFormat="1" ht="13.5">
      <c r="A1" s="19"/>
      <c r="B1" s="20"/>
      <c r="C1" s="20"/>
      <c r="D1" s="20"/>
      <c r="E1" s="20"/>
    </row>
    <row r="2" spans="1:8" ht="21">
      <c r="A2" s="119" t="s">
        <v>389</v>
      </c>
      <c r="B2" s="119"/>
      <c r="C2" s="119"/>
      <c r="D2" s="119"/>
      <c r="E2" s="119"/>
      <c r="F2" s="119"/>
      <c r="G2" s="119"/>
      <c r="H2" s="119"/>
    </row>
    <row r="3" spans="1:8" ht="13.5">
      <c r="A3" s="3" t="s">
        <v>425</v>
      </c>
    </row>
    <row r="4" spans="1:8" ht="44.25" customHeight="1">
      <c r="A4" s="21" t="s">
        <v>380</v>
      </c>
      <c r="B4" s="21" t="s">
        <v>381</v>
      </c>
      <c r="C4" s="21" t="s">
        <v>382</v>
      </c>
      <c r="D4" s="21" t="s">
        <v>383</v>
      </c>
      <c r="E4" s="21" t="s">
        <v>384</v>
      </c>
      <c r="F4" s="21" t="s">
        <v>385</v>
      </c>
      <c r="G4" s="21" t="s">
        <v>386</v>
      </c>
      <c r="H4" s="21" t="s">
        <v>387</v>
      </c>
    </row>
    <row r="5" spans="1:8" ht="21" customHeight="1">
      <c r="A5" s="21">
        <v>1</v>
      </c>
      <c r="B5" s="21">
        <v>2</v>
      </c>
      <c r="C5" s="21">
        <v>3</v>
      </c>
      <c r="D5" s="21">
        <v>4</v>
      </c>
      <c r="E5" s="21">
        <v>5</v>
      </c>
      <c r="F5" s="21">
        <v>6</v>
      </c>
      <c r="G5" s="21">
        <v>7</v>
      </c>
      <c r="H5" s="21">
        <v>8</v>
      </c>
    </row>
    <row r="6" spans="1:8" ht="33" customHeight="1">
      <c r="A6" s="22" t="s">
        <v>424</v>
      </c>
      <c r="B6" s="22"/>
      <c r="C6" s="22"/>
      <c r="D6" s="22"/>
      <c r="E6" s="21"/>
      <c r="F6" s="21"/>
      <c r="G6" s="21"/>
      <c r="H6" s="21"/>
    </row>
    <row r="7" spans="1:8" ht="24" customHeight="1">
      <c r="A7" s="116" t="s">
        <v>459</v>
      </c>
      <c r="B7" s="23"/>
      <c r="C7" s="23"/>
      <c r="D7" s="23"/>
      <c r="E7" s="21"/>
      <c r="F7" s="21"/>
      <c r="G7" s="21"/>
      <c r="H7" s="21"/>
    </row>
    <row r="8" spans="1:8" ht="24" customHeight="1">
      <c r="A8" s="23"/>
      <c r="B8" s="23"/>
      <c r="C8" s="23"/>
      <c r="D8" s="23"/>
      <c r="E8" s="21"/>
      <c r="F8" s="21"/>
      <c r="G8" s="21"/>
      <c r="H8" s="21"/>
    </row>
  </sheetData>
  <mergeCells count="1">
    <mergeCell ref="A2:H2"/>
  </mergeCells>
  <phoneticPr fontId="21" type="noConversion"/>
  <pageMargins left="0.75138888888888899" right="0.75138888888888899" top="1" bottom="1" header="0.51180555555555596" footer="0.51180555555555596"/>
  <pageSetup paperSize="9" scale="78"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V20"/>
  <sheetViews>
    <sheetView workbookViewId="0">
      <selection activeCell="E14" sqref="E14"/>
    </sheetView>
  </sheetViews>
  <sheetFormatPr defaultColWidth="8" defaultRowHeight="14.25" customHeight="1"/>
  <cols>
    <col min="1" max="1" width="17.625" style="1"/>
    <col min="2" max="2" width="9" style="1"/>
    <col min="3" max="3" width="5.25" style="1" customWidth="1"/>
    <col min="4" max="4" width="5.875" style="1" customWidth="1"/>
    <col min="5" max="5" width="9" style="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8" style="1"/>
  </cols>
  <sheetData>
    <row r="1" spans="1:22" ht="13.5" customHeight="1">
      <c r="A1" s="2"/>
      <c r="B1" s="2"/>
      <c r="C1" s="2"/>
      <c r="D1" s="2"/>
      <c r="E1" s="2"/>
      <c r="F1" s="2"/>
      <c r="G1" s="2"/>
      <c r="H1" s="2"/>
      <c r="I1" s="2"/>
      <c r="J1" s="2"/>
      <c r="K1" s="2"/>
      <c r="L1" s="2"/>
      <c r="M1" s="2"/>
      <c r="N1" s="2"/>
      <c r="O1" s="2"/>
      <c r="P1" s="2"/>
      <c r="Q1" s="2"/>
      <c r="R1" s="2"/>
      <c r="V1" s="15"/>
    </row>
    <row r="2" spans="1:22" ht="27.75" customHeight="1">
      <c r="A2" s="119" t="s">
        <v>390</v>
      </c>
      <c r="B2" s="119"/>
      <c r="C2" s="119"/>
      <c r="D2" s="119"/>
      <c r="E2" s="119"/>
      <c r="F2" s="119"/>
      <c r="G2" s="119"/>
      <c r="H2" s="119"/>
      <c r="I2" s="119"/>
      <c r="J2" s="119"/>
      <c r="K2" s="119"/>
      <c r="L2" s="119"/>
      <c r="M2" s="119"/>
      <c r="N2" s="119"/>
      <c r="O2" s="119"/>
      <c r="P2" s="119"/>
      <c r="Q2" s="119"/>
      <c r="R2" s="119"/>
      <c r="S2" s="119"/>
      <c r="T2" s="119"/>
      <c r="U2" s="119"/>
      <c r="V2" s="119"/>
    </row>
    <row r="3" spans="1:22" ht="15" customHeight="1">
      <c r="A3" s="3" t="s">
        <v>425</v>
      </c>
      <c r="B3" s="4"/>
      <c r="C3" s="4"/>
      <c r="D3" s="4"/>
      <c r="E3" s="4"/>
      <c r="F3" s="4"/>
      <c r="G3" s="4"/>
      <c r="H3" s="4"/>
      <c r="I3" s="4"/>
      <c r="J3" s="4"/>
      <c r="K3" s="4"/>
      <c r="L3" s="4"/>
      <c r="M3" s="4"/>
      <c r="N3" s="4"/>
      <c r="O3" s="4"/>
      <c r="P3" s="4"/>
      <c r="Q3" s="4"/>
      <c r="R3" s="4"/>
      <c r="V3" s="16" t="s">
        <v>39</v>
      </c>
    </row>
    <row r="4" spans="1:22" ht="15.75" customHeight="1">
      <c r="A4" s="157" t="s">
        <v>391</v>
      </c>
      <c r="B4" s="155" t="s">
        <v>392</v>
      </c>
      <c r="C4" s="155" t="s">
        <v>393</v>
      </c>
      <c r="D4" s="155" t="s">
        <v>394</v>
      </c>
      <c r="E4" s="155" t="s">
        <v>395</v>
      </c>
      <c r="F4" s="155" t="s">
        <v>396</v>
      </c>
      <c r="G4" s="157" t="s">
        <v>397</v>
      </c>
      <c r="H4" s="123" t="s">
        <v>111</v>
      </c>
      <c r="I4" s="123"/>
      <c r="J4" s="123"/>
      <c r="K4" s="123"/>
      <c r="L4" s="123"/>
      <c r="M4" s="123"/>
      <c r="N4" s="123"/>
      <c r="O4" s="123"/>
      <c r="P4" s="123"/>
      <c r="Q4" s="123"/>
      <c r="R4" s="123"/>
      <c r="S4" s="123"/>
      <c r="T4" s="123"/>
      <c r="U4" s="123"/>
      <c r="V4" s="123"/>
    </row>
    <row r="5" spans="1:22" ht="17.25" customHeight="1">
      <c r="A5" s="157"/>
      <c r="B5" s="188"/>
      <c r="C5" s="188"/>
      <c r="D5" s="188"/>
      <c r="E5" s="188"/>
      <c r="F5" s="188"/>
      <c r="G5" s="157"/>
      <c r="H5" s="189" t="s">
        <v>64</v>
      </c>
      <c r="I5" s="184" t="s">
        <v>115</v>
      </c>
      <c r="J5" s="185"/>
      <c r="K5" s="185"/>
      <c r="L5" s="185"/>
      <c r="M5" s="185"/>
      <c r="N5" s="185"/>
      <c r="O5" s="185"/>
      <c r="P5" s="186"/>
      <c r="Q5" s="191" t="s">
        <v>398</v>
      </c>
      <c r="R5" s="157" t="s">
        <v>399</v>
      </c>
      <c r="S5" s="187" t="s">
        <v>114</v>
      </c>
      <c r="T5" s="187"/>
      <c r="U5" s="187"/>
      <c r="V5" s="187"/>
    </row>
    <row r="6" spans="1:22" ht="54">
      <c r="A6" s="157"/>
      <c r="B6" s="156"/>
      <c r="C6" s="156"/>
      <c r="D6" s="156"/>
      <c r="E6" s="156"/>
      <c r="F6" s="156"/>
      <c r="G6" s="157"/>
      <c r="H6" s="190"/>
      <c r="I6" s="14" t="s">
        <v>68</v>
      </c>
      <c r="J6" s="14" t="s">
        <v>118</v>
      </c>
      <c r="K6" s="14" t="s">
        <v>119</v>
      </c>
      <c r="L6" s="14" t="s">
        <v>120</v>
      </c>
      <c r="M6" s="14" t="s">
        <v>121</v>
      </c>
      <c r="N6" s="5" t="s">
        <v>122</v>
      </c>
      <c r="O6" s="5" t="s">
        <v>123</v>
      </c>
      <c r="P6" s="5" t="s">
        <v>124</v>
      </c>
      <c r="Q6" s="192"/>
      <c r="R6" s="157"/>
      <c r="S6" s="17" t="s">
        <v>68</v>
      </c>
      <c r="T6" s="17" t="s">
        <v>125</v>
      </c>
      <c r="U6" s="17" t="s">
        <v>126</v>
      </c>
      <c r="V6" s="17" t="s">
        <v>127</v>
      </c>
    </row>
    <row r="7" spans="1:22" ht="15" customHeight="1">
      <c r="A7" s="6">
        <v>1</v>
      </c>
      <c r="B7" s="6">
        <v>2</v>
      </c>
      <c r="C7" s="6">
        <v>3</v>
      </c>
      <c r="D7" s="6">
        <v>4</v>
      </c>
      <c r="E7" s="6">
        <v>5</v>
      </c>
      <c r="F7" s="6">
        <v>6</v>
      </c>
      <c r="G7" s="6">
        <v>7</v>
      </c>
      <c r="H7" s="6">
        <v>8</v>
      </c>
      <c r="I7" s="6">
        <v>9</v>
      </c>
      <c r="J7" s="6">
        <v>10</v>
      </c>
      <c r="K7" s="6">
        <v>11</v>
      </c>
      <c r="L7" s="6">
        <v>12</v>
      </c>
      <c r="M7" s="6">
        <v>13</v>
      </c>
      <c r="N7" s="6">
        <v>14</v>
      </c>
      <c r="O7" s="6">
        <v>15</v>
      </c>
      <c r="P7" s="6">
        <v>16</v>
      </c>
      <c r="Q7" s="6">
        <v>17</v>
      </c>
      <c r="R7" s="6">
        <v>18</v>
      </c>
      <c r="S7" s="6">
        <v>19</v>
      </c>
      <c r="T7" s="6">
        <v>20</v>
      </c>
      <c r="U7" s="6">
        <v>21</v>
      </c>
      <c r="V7" s="6">
        <v>22</v>
      </c>
    </row>
    <row r="8" spans="1:22" ht="18.75" customHeight="1">
      <c r="A8" s="56" t="s">
        <v>458</v>
      </c>
      <c r="B8" s="7"/>
      <c r="C8" s="8"/>
      <c r="D8" s="9"/>
      <c r="E8" s="10"/>
      <c r="F8" s="10"/>
      <c r="G8" s="9"/>
      <c r="H8" s="11"/>
      <c r="I8" s="11"/>
      <c r="J8" s="11"/>
      <c r="K8" s="11"/>
      <c r="L8" s="11"/>
      <c r="M8" s="11"/>
      <c r="N8" s="11"/>
      <c r="O8" s="11"/>
      <c r="P8" s="11"/>
      <c r="Q8" s="11"/>
      <c r="R8" s="11"/>
      <c r="S8" s="12"/>
      <c r="T8" s="12"/>
      <c r="U8" s="12"/>
      <c r="V8" s="12"/>
    </row>
    <row r="9" spans="1:22" ht="14.25" customHeight="1">
      <c r="A9" s="12"/>
      <c r="B9" s="12"/>
      <c r="C9" s="12"/>
      <c r="D9" s="12"/>
      <c r="E9" s="12"/>
      <c r="F9" s="12"/>
      <c r="G9" s="12"/>
      <c r="H9" s="12"/>
      <c r="I9" s="12"/>
      <c r="J9" s="12"/>
      <c r="K9" s="12"/>
      <c r="L9" s="12"/>
      <c r="M9" s="12"/>
      <c r="N9" s="12"/>
      <c r="O9" s="12"/>
      <c r="P9" s="12"/>
      <c r="Q9" s="12"/>
      <c r="R9" s="12"/>
      <c r="S9" s="12"/>
      <c r="T9" s="12"/>
      <c r="U9" s="12"/>
      <c r="V9" s="12"/>
    </row>
    <row r="10" spans="1:22" ht="14.25" customHeight="1">
      <c r="A10" s="12"/>
      <c r="B10" s="12"/>
      <c r="C10" s="12"/>
      <c r="D10" s="12"/>
      <c r="E10" s="12"/>
      <c r="F10" s="13"/>
      <c r="G10" s="13"/>
      <c r="H10" s="12"/>
      <c r="I10" s="12"/>
      <c r="J10" s="12"/>
      <c r="K10" s="12"/>
      <c r="L10" s="12"/>
      <c r="M10" s="12"/>
      <c r="N10" s="12"/>
      <c r="O10" s="12"/>
      <c r="P10" s="12"/>
      <c r="Q10" s="12"/>
      <c r="R10" s="12"/>
      <c r="S10" s="12"/>
      <c r="T10" s="12"/>
      <c r="U10" s="12"/>
      <c r="V10" s="12"/>
    </row>
    <row r="11" spans="1:22" ht="14.25" customHeight="1">
      <c r="A11" s="12"/>
      <c r="B11" s="12"/>
      <c r="C11" s="12"/>
      <c r="D11" s="12"/>
      <c r="E11" s="12"/>
      <c r="F11" s="13"/>
      <c r="G11" s="13"/>
      <c r="H11" s="12"/>
      <c r="I11" s="12"/>
      <c r="J11" s="12"/>
      <c r="K11" s="12"/>
      <c r="L11" s="12"/>
      <c r="M11" s="12"/>
      <c r="N11" s="12"/>
      <c r="O11" s="12"/>
      <c r="P11" s="12"/>
      <c r="Q11" s="12"/>
      <c r="R11" s="12"/>
      <c r="S11" s="12"/>
      <c r="T11" s="12"/>
      <c r="U11" s="12"/>
      <c r="V11" s="12"/>
    </row>
    <row r="12" spans="1:22" ht="14.25" customHeight="1">
      <c r="A12" s="12"/>
      <c r="B12" s="12"/>
      <c r="C12" s="12"/>
      <c r="D12" s="12"/>
      <c r="E12" s="12"/>
      <c r="F12" s="13"/>
      <c r="G12" s="13"/>
      <c r="H12" s="12"/>
      <c r="I12" s="12"/>
      <c r="J12" s="12"/>
      <c r="K12" s="12"/>
      <c r="L12" s="12"/>
      <c r="M12" s="12"/>
      <c r="N12" s="12"/>
      <c r="O12" s="12"/>
      <c r="P12" s="12"/>
      <c r="Q12" s="12"/>
      <c r="R12" s="12"/>
      <c r="S12" s="12"/>
      <c r="T12" s="12"/>
      <c r="U12" s="12"/>
      <c r="V12" s="12"/>
    </row>
    <row r="13" spans="1:22" ht="14.25" customHeight="1">
      <c r="A13" s="12"/>
      <c r="B13" s="12"/>
      <c r="C13" s="12"/>
      <c r="D13" s="12"/>
      <c r="E13" s="12"/>
      <c r="F13" s="13"/>
      <c r="G13" s="13"/>
      <c r="H13" s="12"/>
      <c r="I13" s="12"/>
      <c r="J13" s="12"/>
      <c r="K13" s="12"/>
      <c r="L13" s="12"/>
      <c r="M13" s="12"/>
      <c r="N13" s="12"/>
      <c r="O13" s="12"/>
      <c r="P13" s="12"/>
      <c r="Q13" s="12"/>
      <c r="R13" s="12"/>
      <c r="S13" s="12"/>
      <c r="T13" s="12"/>
      <c r="U13" s="12"/>
      <c r="V13" s="12"/>
    </row>
    <row r="14" spans="1:22" ht="14.25" customHeight="1">
      <c r="A14" s="12"/>
      <c r="B14" s="12"/>
      <c r="C14" s="12"/>
      <c r="D14" s="12"/>
      <c r="E14" s="12"/>
      <c r="F14" s="13"/>
      <c r="G14" s="13"/>
      <c r="H14" s="12"/>
      <c r="I14" s="12"/>
      <c r="J14" s="12"/>
      <c r="K14" s="12"/>
      <c r="L14" s="12"/>
      <c r="M14" s="12"/>
      <c r="N14" s="12"/>
      <c r="O14" s="12"/>
      <c r="P14" s="12"/>
      <c r="Q14" s="12"/>
      <c r="R14" s="12"/>
      <c r="S14" s="12"/>
      <c r="T14" s="12"/>
      <c r="U14" s="12"/>
      <c r="V14" s="12"/>
    </row>
    <row r="15" spans="1:22" ht="14.25" customHeight="1">
      <c r="A15" s="12"/>
      <c r="B15" s="12"/>
      <c r="C15" s="12"/>
      <c r="D15" s="12"/>
      <c r="E15" s="12"/>
      <c r="F15" s="13"/>
      <c r="G15" s="13"/>
      <c r="H15" s="12"/>
      <c r="I15" s="12"/>
      <c r="J15" s="12"/>
      <c r="K15" s="12"/>
      <c r="L15" s="12"/>
      <c r="M15" s="12"/>
      <c r="N15" s="12"/>
      <c r="O15" s="12"/>
      <c r="P15" s="12"/>
      <c r="Q15" s="12"/>
      <c r="R15" s="12"/>
      <c r="S15" s="12"/>
      <c r="T15" s="12"/>
      <c r="U15" s="12"/>
      <c r="V15" s="12"/>
    </row>
    <row r="16" spans="1:22" ht="14.25" customHeight="1">
      <c r="A16" s="12"/>
      <c r="B16" s="12"/>
      <c r="C16" s="12"/>
      <c r="D16" s="12"/>
      <c r="E16" s="12"/>
      <c r="F16" s="13"/>
      <c r="G16" s="13"/>
      <c r="H16" s="12"/>
      <c r="I16" s="12"/>
      <c r="J16" s="12"/>
      <c r="K16" s="12"/>
      <c r="L16" s="12"/>
      <c r="M16" s="12"/>
      <c r="N16" s="12"/>
      <c r="O16" s="12"/>
      <c r="P16" s="12"/>
      <c r="Q16" s="12"/>
      <c r="R16" s="12"/>
      <c r="S16" s="12"/>
      <c r="T16" s="12"/>
      <c r="U16" s="12"/>
      <c r="V16" s="12"/>
    </row>
    <row r="17" spans="1:22" ht="14.25" customHeight="1">
      <c r="A17" s="12"/>
      <c r="B17" s="12"/>
      <c r="C17" s="12"/>
      <c r="D17" s="12"/>
      <c r="E17" s="12"/>
      <c r="F17" s="13"/>
      <c r="G17" s="13"/>
      <c r="H17" s="12"/>
      <c r="I17" s="12"/>
      <c r="J17" s="12"/>
      <c r="K17" s="12"/>
      <c r="L17" s="12"/>
      <c r="M17" s="12"/>
      <c r="N17" s="12"/>
      <c r="O17" s="12"/>
      <c r="P17" s="12"/>
      <c r="Q17" s="12"/>
      <c r="R17" s="12"/>
      <c r="S17" s="12"/>
      <c r="T17" s="12"/>
      <c r="U17" s="12"/>
      <c r="V17" s="12"/>
    </row>
    <row r="18" spans="1:22" ht="14.25" customHeight="1">
      <c r="A18" s="12"/>
      <c r="B18" s="12"/>
      <c r="C18" s="12"/>
      <c r="D18" s="12"/>
      <c r="E18" s="12"/>
      <c r="F18" s="13"/>
      <c r="G18" s="13"/>
      <c r="H18" s="12"/>
      <c r="I18" s="12"/>
      <c r="J18" s="12"/>
      <c r="K18" s="12"/>
      <c r="L18" s="12"/>
      <c r="M18" s="12"/>
      <c r="N18" s="12"/>
      <c r="O18" s="12"/>
      <c r="P18" s="12"/>
      <c r="Q18" s="12"/>
      <c r="R18" s="12"/>
      <c r="S18" s="12"/>
      <c r="T18" s="12"/>
      <c r="U18" s="12"/>
      <c r="V18" s="12"/>
    </row>
    <row r="20" spans="1:22" ht="14.25" customHeight="1">
      <c r="A20" s="121"/>
      <c r="B20" s="121"/>
      <c r="C20" s="121"/>
      <c r="D20" s="121"/>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honeticPr fontId="21" type="noConversion"/>
  <pageMargins left="0.75138888888888899" right="0.75138888888888899" top="1" bottom="1" header="0.51180555555555596" footer="0.51180555555555596"/>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lpstr>'财政拨款支出明细表（按经济分类科目）'!Print_Titles</vt:lpstr>
      <vt:lpstr>基本支出预算表!Print_Titles</vt:lpstr>
      <vt:lpstr>基金预算支出情况表!Print_Titles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用户陈丽娟</cp:lastModifiedBy>
  <cp:lastPrinted>2018-03-08T05:59:35Z</cp:lastPrinted>
  <dcterms:created xsi:type="dcterms:W3CDTF">2006-09-16T00:00:00Z</dcterms:created>
  <dcterms:modified xsi:type="dcterms:W3CDTF">2018-03-12T01:17:16Z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