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0" firstSheet="7" activeTab="12"/>
  </bookViews>
  <sheets>
    <sheet name="部门财务收支预算总表01" sheetId="1" r:id="rId1"/>
    <sheet name="部门收入预算表02" sheetId="2" r:id="rId2"/>
    <sheet name="部门支出预算表03" sheetId="3" r:id="rId3"/>
    <sheet name="部门财政拨款收支预算总表04" sheetId="4" r:id="rId4"/>
    <sheet name="部门财政拨款支出明细表05" sheetId="5" r:id="rId5"/>
    <sheet name="一般公共预算支出预算表06" sheetId="6" r:id="rId6"/>
    <sheet name="部门基本支出预算表07" sheetId="7" r:id="rId7"/>
    <sheet name="部门项目支出预算表08" sheetId="8" r:id="rId8"/>
    <sheet name="部门上年结余结转支出预算表09" sheetId="9" r:id="rId9"/>
    <sheet name="部门政府性基金预算支出预算表10" sheetId="10" r:id="rId10"/>
    <sheet name="部门政府采购预算表11" sheetId="11" r:id="rId11"/>
    <sheet name="部门政府购买服务预算表12" sheetId="12" r:id="rId12"/>
    <sheet name="一般公共预算“三公”经费支出预算表13" sheetId="13" r:id="rId13"/>
    <sheet name="项目支出绩效目标表14" sheetId="14" r:id="rId14"/>
    <sheet name="市对下转移支付预算表15" sheetId="15" r:id="rId15"/>
    <sheet name="市对下转移支付绩效目标表16" sheetId="16" r:id="rId16"/>
    <sheet name="部门新增资产配置表17" sheetId="17" r:id="rId17"/>
    <sheet name="部门基本信息表18" sheetId="18" r:id="rId18"/>
    <sheet name="上级补助项目支出预算表19" sheetId="19" r:id="rId19"/>
    <sheet name="部门项目中期规划预算表20" sheetId="20" r:id="rId20"/>
  </sheets>
  <definedNames>
    <definedName name="_xlnm._FilterDatabase" localSheetId="6" hidden="1">部门基本支出预算表07!$A$8:$AA$28</definedName>
    <definedName name="_xlnm.Print_Titles" localSheetId="3">部门财政拨款收支预算总表04!$1:$6</definedName>
    <definedName name="_xlnm.Print_Titles" localSheetId="4">部门财政拨款支出明细表05!$1:$6</definedName>
    <definedName name="_xlnm.Print_Titles" localSheetId="5">一般公共预算支出预算表06!$1:$5</definedName>
    <definedName name="_xlnm.Print_Titles" localSheetId="16">部门新增资产配置表17!$1:$6</definedName>
  </definedNames>
  <calcPr calcId="144525"/>
</workbook>
</file>

<file path=xl/sharedStrings.xml><?xml version="1.0" encoding="utf-8"?>
<sst xmlns="http://schemas.openxmlformats.org/spreadsheetml/2006/main" count="1330" uniqueCount="482">
  <si>
    <t>公开01表</t>
  </si>
  <si>
    <t>部门财务收支预算总表</t>
  </si>
  <si>
    <t>单位名称：景洪市红十字会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</si>
  <si>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</si>
  <si>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</si>
  <si>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</si>
  <si>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</si>
  <si>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</si>
  <si>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</si>
  <si>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</si>
  <si>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</si>
  <si>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</si>
  <si>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</si>
  <si>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</si>
  <si>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</si>
  <si>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</si>
  <si>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</si>
  <si>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</si>
  <si>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</si>
  <si>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</si>
  <si>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</si>
  <si>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（五）非同级财政拨款</t>
  </si>
  <si>
    <t>（六）其他收入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</si>
  <si>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</si>
  <si>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</si>
  <si>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</si>
  <si>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</si>
  <si>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</si>
  <si>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</si>
  <si>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</si>
  <si>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公开02表</t>
  </si>
  <si>
    <t>部门收入预算表</t>
  </si>
  <si>
    <t>部门（单位）名称</t>
  </si>
  <si>
    <t>合计</t>
  </si>
  <si>
    <t>本年收入</t>
  </si>
  <si>
    <t>小计</t>
  </si>
  <si>
    <t>一般公共预算拨款收入</t>
  </si>
  <si>
    <t>政府性基金预算拨款收入</t>
  </si>
  <si>
    <t>国有资本经营预算拨款收入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</si>
  <si>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</si>
  <si>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</si>
  <si>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</si>
  <si>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</si>
  <si>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</si>
  <si>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</si>
  <si>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</si>
  <si>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一般公共预算</t>
  </si>
  <si>
    <t>政府性基金预算</t>
  </si>
  <si>
    <t>国有资本经营预算</t>
  </si>
  <si>
    <t>经营收入</t>
  </si>
  <si>
    <t>非同级财政拨款</t>
  </si>
  <si>
    <t>景洪市红十字会</t>
  </si>
  <si>
    <t xml:space="preserve">  景洪市红十字会</t>
  </si>
  <si>
    <t>公开03表</t>
  </si>
  <si>
    <t>部门支出预算表</t>
  </si>
  <si>
    <t>科目编码</t>
  </si>
  <si>
    <t>科目名称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</si>
  <si>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</si>
  <si>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</si>
  <si>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</si>
  <si>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</si>
  <si>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</si>
  <si>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</si>
  <si>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</si>
  <si>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</si>
  <si>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</si>
  <si>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</si>
  <si>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</si>
  <si>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</si>
  <si>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</si>
  <si>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</si>
  <si>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</si>
  <si>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</si>
  <si>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20816</t>
  </si>
  <si>
    <t xml:space="preserve">  红十字事业</t>
  </si>
  <si>
    <t>2081601</t>
  </si>
  <si>
    <t xml:space="preserve">    行政运行</t>
  </si>
  <si>
    <t>2081699</t>
  </si>
  <si>
    <t xml:space="preserve">    其他红十字事业支出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</si>
  <si>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</si>
  <si>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</si>
  <si>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</si>
  <si>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</si>
  <si>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</si>
  <si>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</si>
  <si>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</si>
  <si>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</si>
  <si>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</si>
  <si>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</si>
  <si>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</si>
  <si>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</si>
  <si>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</si>
  <si>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</si>
  <si>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</si>
  <si>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</si>
  <si>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</si>
  <si>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</si>
  <si>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</si>
  <si>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公开04表</t>
  </si>
  <si>
    <t>部门财政拨款收支预算总表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</si>
  <si>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</si>
  <si>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</si>
  <si>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</si>
  <si>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</si>
  <si>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</si>
  <si>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 xml:space="preserve">  1、本级财力安排</t>
  </si>
  <si>
    <t>（二）卫生健康支出</t>
  </si>
  <si>
    <t xml:space="preserve">  2、专项收入安排</t>
  </si>
  <si>
    <t>（三）住房保障支出</t>
  </si>
  <si>
    <t xml:space="preserve">  3、执法办案补助</t>
  </si>
  <si>
    <t xml:space="preserve">  4、收费成本补助</t>
  </si>
  <si>
    <t xml:space="preserve">  5、国有资源（资产）有偿使用收入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</si>
  <si>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</si>
  <si>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</si>
  <si>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</si>
  <si>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</si>
  <si>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</si>
  <si>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公开05表</t>
  </si>
  <si>
    <t>部门财政拨款支出明细表（按经济科目分类）</t>
  </si>
  <si>
    <t>政府预算支出经济分类科目</t>
  </si>
  <si>
    <t>部门预算支出经济分类科目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</si>
  <si>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</si>
  <si>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</si>
  <si>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</si>
  <si>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</si>
  <si>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</si>
  <si>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</si>
  <si>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</si>
  <si>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</si>
  <si>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</si>
  <si>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</si>
  <si>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</si>
  <si>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</si>
  <si>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</si>
  <si>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</si>
  <si>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</si>
  <si>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</si>
  <si>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</si>
  <si>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</si>
  <si>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</si>
  <si>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</si>
  <si>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</si>
  <si>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</si>
  <si>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</si>
  <si>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</si>
  <si>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</si>
  <si>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</si>
  <si>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</si>
  <si>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</si>
  <si>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</si>
  <si>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</si>
  <si>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</si>
  <si>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</si>
  <si>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</si>
  <si>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</si>
  <si>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</si>
  <si>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</si>
  <si>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08</t>
  </si>
  <si>
    <t xml:space="preserve">  机关事业单位基本养老保险缴费</t>
  </si>
  <si>
    <t xml:space="preserve">  办公经费</t>
  </si>
  <si>
    <t>09</t>
  </si>
  <si>
    <t xml:space="preserve">  职业年金缴费</t>
  </si>
  <si>
    <t xml:space="preserve">  培训费</t>
  </si>
  <si>
    <t xml:space="preserve">  职工基本医疗保险缴费</t>
  </si>
  <si>
    <t xml:space="preserve">  维修（护）费</t>
  </si>
  <si>
    <t xml:space="preserve">  公务员医疗补助缴费</t>
  </si>
  <si>
    <t>99</t>
  </si>
  <si>
    <t xml:space="preserve">  其他商品和服务支出</t>
  </si>
  <si>
    <t xml:space="preserve">  其他社会保障缴费</t>
  </si>
  <si>
    <t>503</t>
  </si>
  <si>
    <t>机关资本性支出（一）</t>
  </si>
  <si>
    <t xml:space="preserve">  其他资本性支出</t>
  </si>
  <si>
    <t>302</t>
  </si>
  <si>
    <t>商品和服务支出</t>
  </si>
  <si>
    <t>505</t>
  </si>
  <si>
    <t>对事业单位经常性补助</t>
  </si>
  <si>
    <t xml:space="preserve">  办公费</t>
  </si>
  <si>
    <t xml:space="preserve">  工资福利支出</t>
  </si>
  <si>
    <t>07</t>
  </si>
  <si>
    <t xml:space="preserve">  邮电费</t>
  </si>
  <si>
    <t>509</t>
  </si>
  <si>
    <t>对个人和家庭的补助</t>
  </si>
  <si>
    <t xml:space="preserve">  差旅费</t>
  </si>
  <si>
    <t xml:space="preserve">  社会福利和救助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</si>
  <si>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</si>
  <si>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</si>
  <si>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</si>
  <si>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</si>
  <si>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</si>
  <si>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</si>
  <si>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303</t>
  </si>
  <si>
    <t>06</t>
  </si>
  <si>
    <t xml:space="preserve">  救济费</t>
  </si>
  <si>
    <t>310</t>
  </si>
  <si>
    <t>资本性支出</t>
  </si>
  <si>
    <t xml:space="preserve">  物资储备</t>
  </si>
  <si>
    <t>公开06表</t>
  </si>
  <si>
    <t>一般公共预算支出预算表（按功能科目分类）</t>
  </si>
  <si>
    <t>部门预算支出功能分类科目</t>
  </si>
  <si>
    <t>对个人和家庭补助</t>
  </si>
  <si>
    <t>公开07表</t>
  </si>
  <si>
    <t>部门基本支出预算表</t>
  </si>
  <si>
    <t>单位：元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</si>
  <si>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</si>
  <si>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</si>
  <si>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</si>
  <si>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</si>
  <si>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</si>
  <si>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</si>
  <si>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</si>
  <si>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</si>
  <si>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</si>
  <si>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本年财政拨款</t>
  </si>
  <si>
    <t>财政拨款结转结余</t>
  </si>
  <si>
    <t>本级财力安排</t>
  </si>
  <si>
    <t>专项收入</t>
  </si>
  <si>
    <t>执法办案
补助</t>
  </si>
  <si>
    <t>收费成本
补偿</t>
  </si>
  <si>
    <t>事业单位
经营收入</t>
  </si>
  <si>
    <t>非同级财政拨款收入</t>
  </si>
  <si>
    <t>本级财力</t>
  </si>
  <si>
    <t>国有资源（资产）有偿使用收入</t>
  </si>
  <si>
    <t>抵扣上年垫付资金</t>
  </si>
  <si>
    <t>本次下达</t>
  </si>
  <si>
    <t>另文下达</t>
  </si>
  <si>
    <t>532801210000000019655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</si>
  <si>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</si>
  <si>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</si>
  <si>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</si>
  <si>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</si>
  <si>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</si>
  <si>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</si>
  <si>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</si>
  <si>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</si>
  <si>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532801231100001544434</t>
  </si>
  <si>
    <t>绩效考核基础奖</t>
  </si>
  <si>
    <t>532801210000000019657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</si>
  <si>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</si>
  <si>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</si>
  <si>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</si>
  <si>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</si>
  <si>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</si>
  <si>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</si>
  <si>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</si>
  <si>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</si>
  <si>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</si>
  <si>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</si>
  <si>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</si>
  <si>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</si>
  <si>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</si>
  <si>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</si>
  <si>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</si>
  <si>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</si>
  <si>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532801210000000019658</t>
  </si>
  <si>
    <t>住房公积金</t>
  </si>
  <si>
    <t>30113</t>
  </si>
  <si>
    <t>532801210000000019663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</si>
  <si>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</si>
  <si>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</si>
  <si>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</si>
  <si>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</si>
  <si>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</si>
  <si>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</si>
  <si>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</si>
  <si>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30299</t>
  </si>
  <si>
    <t>其他商品和服务支出</t>
  </si>
  <si>
    <t>30207</t>
  </si>
  <si>
    <t>邮电费</t>
  </si>
  <si>
    <t>532801210000000019661</t>
  </si>
  <si>
    <t>工会经费</t>
  </si>
  <si>
    <t>30228</t>
  </si>
  <si>
    <t>532801210000000019662</t>
  </si>
  <si>
    <t>福利费</t>
  </si>
  <si>
    <t>30229</t>
  </si>
  <si>
    <t>532801210000000019660</t>
  </si>
  <si>
    <t>行政人员公务交通补贴</t>
  </si>
  <si>
    <t>30239</t>
  </si>
  <si>
    <t>其他交通费用</t>
  </si>
  <si>
    <t>公开08表</t>
  </si>
  <si>
    <t>部门项目支出预算表</t>
  </si>
  <si>
    <t>532801221100000437381</t>
  </si>
  <si>
    <t>红十字事业能力建设项目工作经费</t>
  </si>
  <si>
    <t xml:space="preserve">  2081699</t>
  </si>
  <si>
    <t>其他红十字事业支出</t>
  </si>
  <si>
    <t>30216</t>
  </si>
  <si>
    <t>培训费</t>
  </si>
  <si>
    <t>30306</t>
  </si>
  <si>
    <t>救济费</t>
  </si>
  <si>
    <t>31008</t>
  </si>
  <si>
    <t>物资储备</t>
  </si>
  <si>
    <t>公开09表</t>
  </si>
  <si>
    <t>部门上年结余结转支出预算表</t>
  </si>
  <si>
    <t>单位名称</t>
  </si>
  <si>
    <t>基本支出/
项目支出</t>
  </si>
  <si>
    <t>财政拨款结余结转</t>
  </si>
  <si>
    <t>说明：本单位无此项公开事项</t>
  </si>
  <si>
    <t>公开10表</t>
  </si>
  <si>
    <t>部门政府性基金预算支出预算表</t>
  </si>
  <si>
    <t>本年政府性基金预算支出</t>
  </si>
  <si>
    <t>公开11表</t>
  </si>
  <si>
    <t>部门政府采购预算表</t>
  </si>
  <si>
    <t>预算项目</t>
  </si>
  <si>
    <t>采购项目</t>
  </si>
  <si>
    <t>采购品目</t>
  </si>
  <si>
    <t>支出功能科目</t>
  </si>
  <si>
    <t>部门预算经济科目</t>
  </si>
  <si>
    <t>计量单位</t>
  </si>
  <si>
    <t>数量</t>
  </si>
  <si>
    <t>面向中小企业预留资金</t>
  </si>
  <si>
    <t>基本支出/项目支出</t>
  </si>
  <si>
    <t>政府采购品目</t>
  </si>
  <si>
    <t>采购数量</t>
  </si>
  <si>
    <t>政府性基金</t>
  </si>
  <si>
    <t>国有资本经营收益</t>
  </si>
  <si>
    <t>财政专户管理的收入</t>
  </si>
  <si>
    <t>专项收入安排</t>
  </si>
  <si>
    <t>执法办案补助</t>
  </si>
  <si>
    <t>收费成本补助</t>
  </si>
  <si>
    <t>国有资源（资产）有偿使用补助</t>
  </si>
  <si>
    <t>公开12表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</si>
  <si>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</si>
  <si>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</si>
  <si>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</si>
  <si>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</si>
  <si>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</si>
  <si>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</si>
  <si>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</si>
  <si>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公开13表</t>
  </si>
  <si>
    <t>一般公共预算“三公”经费支出预算表</t>
  </si>
  <si>
    <t>项目</t>
  </si>
  <si>
    <t>本年预算数</t>
  </si>
  <si>
    <t>上年预算数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</si>
  <si>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</si>
  <si>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</si>
  <si>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</si>
  <si>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</si>
  <si>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</si>
  <si>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</si>
  <si>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</si>
  <si>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</si>
  <si>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
二、“三公”经费增减变化原因说明:本单位2023年一般公共预算财政拨款“三公”经费预算合计0.87万元，较上年减少0.03万元，下降3.00%（(8730-9000)/9000*100%=3.00%），具体变动情况如下：
（一）因公出国（境）费用
2023年本单位因公出国（境）费预算为0.00万元，较2022年增加0.00万元，增长0.00%，共计安排因公出国（境）团组0个，因公出国（境）0人次。与上年预算数相比，无增减变化。
（二）公务接待费
2023年本单位公务接待费预算为0.87万元，较2022年减少0.03万元，下降3.00%(8730-9000)/9000*100%=3.00%，国内公务接待共计批次为10次，共计接待146人次。
减少的原因主要是我单位认真贯彻党中央八项规定，严格执行《党政机关厉行节约反对浪费条例》和进一步规范公务接待活动，对公务接待规范管理、从严控制，让公务接待费控制压缩到最低。
（三）公务用车购置及运行维护费
2023年本单位公务用车购置及运行维护费为0.00万元，较2022年增加0.00万元，增长0.00%。其中：公务用车购置费0.00万元， 较上年增加0.00万元，增长0.00%；公务用车运行维护费0.00万元， 较上年增加0.00万元，增长0.00%。共计购置公务用车0.00辆，年末公务用车保有量为0.00辆。与上年预算数相比，无增减变化。</t>
  </si>
  <si>
    <t>公开14表</t>
  </si>
  <si>
    <t>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</si>
  <si>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</si>
  <si>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</si>
  <si>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</si>
  <si>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</si>
  <si>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</si>
  <si>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</si>
  <si>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</si>
  <si>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</si>
  <si>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</si>
  <si>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</si>
  <si>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红十字事业能力建设项目工作经费</t>
  </si>
  <si>
    <t>依法履行职责，通过不断加强宣传工作，扩大红十字会的影响力和感染力，让社会各界充分认识、了解和支持红十字事业的发展；积极开展卫生救护培训，在广大人民群众中普及急救知识和技能，提高群众的自救互救能力，降低事故伤亡率，减少人民群众的损失；积极做好备灾救灾工作，对发生重大自然灾害地区受灾群众实施救援，帮助他们恢复生产生活，重建家园；切实加强基层组织建设，发展壮大红十字会团体会员、会员和红十字会志愿者队伍；积极开展募捐活动，拓宽筹资渠道,争取各方面的捐助，努力提高救助能力；加强红十字青少年工作，使红十字会工作与未成年人思想道德建设实现相互促进、共同发展。</t>
  </si>
  <si>
    <t>产出指标</t>
  </si>
  <si>
    <t>数量指标</t>
  </si>
  <si>
    <t>红十字宣传活动</t>
  </si>
  <si>
    <t>&gt;=</t>
  </si>
  <si>
    <t>12次</t>
  </si>
  <si>
    <t>次</t>
  </si>
  <si>
    <t>定量指标</t>
  </si>
  <si>
    <t>全年红十字宣传活动不低于12次</t>
  </si>
  <si>
    <t>慰问关怀活动次数</t>
  </si>
  <si>
    <t>1次</t>
  </si>
  <si>
    <t>慰问关怀活动次数不低于1次</t>
  </si>
  <si>
    <t>应急救护培训</t>
  </si>
  <si>
    <t>5200人次</t>
  </si>
  <si>
    <t>人次</t>
  </si>
  <si>
    <t>全年应急救护培训人次低于5200人次</t>
  </si>
  <si>
    <t>质量指标</t>
  </si>
  <si>
    <t>培训知识知晓率</t>
  </si>
  <si>
    <t>=</t>
  </si>
  <si>
    <t>100</t>
  </si>
  <si>
    <t>%</t>
  </si>
  <si>
    <t>培训知识知晓率达到100%</t>
  </si>
  <si>
    <t>应急救护培训覆盖率</t>
  </si>
  <si>
    <t>在机关、社区、学校开展应急救护培训，覆盖率达100%</t>
  </si>
  <si>
    <t>救护培训合格率</t>
  </si>
  <si>
    <t>救护培训合格率达到100%</t>
  </si>
  <si>
    <t>时效指标</t>
  </si>
  <si>
    <t>募集款物公开及时性</t>
  </si>
  <si>
    <t>定期、及时公开募集款物的收入和使用情况</t>
  </si>
  <si>
    <t>成本指标</t>
  </si>
  <si>
    <t>红十字事业能力建设项目成本</t>
  </si>
  <si>
    <t>&lt;=</t>
  </si>
  <si>
    <t>万元</t>
  </si>
  <si>
    <t>红十字事业能力建设项目成本不低于10万元，用于开展红十字宣传、培训、救助等工作</t>
  </si>
  <si>
    <t>效益指标</t>
  </si>
  <si>
    <t>社会效益指标</t>
  </si>
  <si>
    <t>缓解贫困群众生活压力</t>
  </si>
  <si>
    <t>50</t>
  </si>
  <si>
    <t>人</t>
  </si>
  <si>
    <t>开展救助工作，缓解不低于50人贫困群众生活压力</t>
  </si>
  <si>
    <t>社会环境安全稳定</t>
  </si>
  <si>
    <t>是</t>
  </si>
  <si>
    <t>定性指标</t>
  </si>
  <si>
    <t>开展红十字工作，积极维护社会环境安全稳定</t>
  </si>
  <si>
    <t>可持续影响指标</t>
  </si>
  <si>
    <t>提高红十字会社会公信力</t>
  </si>
  <si>
    <t>建立健全信息公开制度，规范信息发布，提升红十字会社会公信力</t>
  </si>
  <si>
    <t>发布公示，邀请和接受审计、纪检监察部门监督检查，主动接受社会监督</t>
  </si>
  <si>
    <t>满意度指标</t>
  </si>
  <si>
    <t>服务对象满意度指标</t>
  </si>
  <si>
    <t>工作覆盖人群满意度</t>
  </si>
  <si>
    <t>90</t>
  </si>
  <si>
    <t>开展三救、三献工作覆盖人群满意度不低于90%</t>
  </si>
  <si>
    <t>公开15表</t>
  </si>
  <si>
    <t>市对下转移支付预算表</t>
  </si>
  <si>
    <t>单位名称：景洪市红十字会                                                                                                                                                                                                                                                                 单位：元</t>
  </si>
  <si>
    <t>单位名称（项目）</t>
  </si>
  <si>
    <t>地区</t>
  </si>
  <si>
    <t>勐龙镇</t>
  </si>
  <si>
    <t>景哈哈尼族乡</t>
  </si>
  <si>
    <t>勐罕镇</t>
  </si>
  <si>
    <t>勐养镇</t>
  </si>
  <si>
    <t>基诺山基诺族乡</t>
  </si>
  <si>
    <t>景讷乡</t>
  </si>
  <si>
    <t>大渡岗乡</t>
  </si>
  <si>
    <t>普文镇</t>
  </si>
  <si>
    <t>勐旺乡</t>
  </si>
  <si>
    <t>公开16表</t>
  </si>
  <si>
    <t>市对下转移支付绩效目标表</t>
  </si>
  <si>
    <t>单位名称、项目名称</t>
  </si>
  <si>
    <t>公开17表</t>
  </si>
  <si>
    <t>部门新增资产配置表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</si>
  <si>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</si>
  <si>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</si>
  <si>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</si>
  <si>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</si>
  <si>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</si>
  <si>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</si>
  <si>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公开18表</t>
  </si>
  <si>
    <t>部门基本信息表</t>
  </si>
  <si>
    <t>单位：人、辆</t>
  </si>
  <si>
    <t>单位类型</t>
  </si>
  <si>
    <t>单位经费保障方式</t>
  </si>
  <si>
    <t>编制人数</t>
  </si>
  <si>
    <t>在职实有人数</t>
  </si>
  <si>
    <t>离退休人数</t>
  </si>
  <si>
    <t>其他实有人数</t>
  </si>
  <si>
    <t>汽车</t>
  </si>
  <si>
    <t>摩托车实有数</t>
  </si>
  <si>
    <t>行政
编制</t>
  </si>
  <si>
    <t>事业
编制</t>
  </si>
  <si>
    <t>财政
全额保障</t>
  </si>
  <si>
    <t>财政差额补助</t>
  </si>
  <si>
    <t>财政专户资金、单位资金保障</t>
  </si>
  <si>
    <t>监狱劳教</t>
  </si>
  <si>
    <t>长休人员</t>
  </si>
  <si>
    <t>离岗退养人员</t>
  </si>
  <si>
    <t>长期赡养人员</t>
  </si>
  <si>
    <t>带薪学习人员</t>
  </si>
  <si>
    <t>遗属人员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</si>
  <si>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</si>
  <si>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</si>
  <si>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</si>
  <si>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</si>
  <si>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</si>
  <si>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</si>
  <si>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离休</t>
  </si>
  <si>
    <t>退休</t>
  </si>
  <si>
    <t>在押人员</t>
  </si>
  <si>
    <t>劳教人员</t>
  </si>
  <si>
    <t>编制数</t>
  </si>
  <si>
    <t>实有数</t>
  </si>
  <si>
    <t>全额</t>
  </si>
  <si>
    <t>参公</t>
  </si>
  <si>
    <t>公开19表</t>
  </si>
  <si>
    <t>上级补助项目支出预算表</t>
  </si>
  <si>
    <t>项目分类</t>
  </si>
  <si>
    <t>经济科目编码</t>
  </si>
  <si>
    <t>经济科目名称</t>
  </si>
  <si>
    <t>上级补助</t>
  </si>
  <si>
    <t>公开20表</t>
  </si>
  <si>
    <t>部门项目中期规划预算表</t>
  </si>
  <si>
    <t>项目级次</t>
  </si>
  <si>
    <t>2023年</t>
  </si>
  <si>
    <t>2024年</t>
  </si>
  <si>
    <t>2025年</t>
  </si>
  <si>
    <t>313 事业发展类</t>
  </si>
  <si>
    <t>县（区）级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</si>
</sst>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2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9"/>
      <name val="微软雅黑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11"/>
      <name val="宋体"/>
      <charset val="1"/>
    </font>
    <font>
      <sz val="11"/>
      <name val="宋体"/>
      <charset val="1"/>
    </font>
    <font>
      <sz val="10"/>
      <name val="Arial"/>
      <charset val="1"/>
    </font>
    <font>
      <sz val="18"/>
      <color rgb="FF000000"/>
      <name val="华文中宋"/>
      <charset val="1"/>
    </font>
    <font>
      <b/>
      <sz val="22"/>
      <color rgb="FF000000"/>
      <name val="宋体"/>
      <charset val="1"/>
    </font>
    <font>
      <sz val="24"/>
      <name val="宋体"/>
      <charset val="1"/>
    </font>
    <font>
      <sz val="10"/>
      <name val="Microsoft Sans Serif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000000"/>
      <name val="Arial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11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sz val="11"/>
      <color rgb="FFFFFFFF"/>
      <name val="宋体"/>
      <charset val="1"/>
    </font>
    <font>
      <b/>
      <sz val="21"/>
      <color rgb="FF000000"/>
      <name val="宋体"/>
      <charset val="1"/>
    </font>
    <font>
      <b/>
      <sz val="9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8" borderId="1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0" borderId="19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0" fillId="18" borderId="18" applyNumberFormat="0" applyAlignment="0" applyProtection="0">
      <alignment vertical="center"/>
    </xf>
    <xf numFmtId="0" fontId="47" fillId="18" borderId="17" applyNumberFormat="0" applyAlignment="0" applyProtection="0">
      <alignment vertical="center"/>
    </xf>
    <xf numFmtId="0" fontId="49" fillId="29" borderId="21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3" fontId="6" fillId="0" borderId="7" xfId="49" applyNumberFormat="1" applyFont="1" applyFill="1" applyBorder="1" applyAlignment="1" applyProtection="1">
      <alignment horizontal="right" vertical="center"/>
      <protection locked="0"/>
    </xf>
    <xf numFmtId="3" fontId="6" fillId="0" borderId="7" xfId="49" applyNumberFormat="1" applyFont="1" applyFill="1" applyBorder="1" applyAlignment="1" applyProtection="1">
      <alignment horizontal="right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2" borderId="4" xfId="49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vertical="top" wrapText="1"/>
      <protection locked="0"/>
    </xf>
    <xf numFmtId="0" fontId="11" fillId="0" borderId="11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</xf>
    <xf numFmtId="0" fontId="11" fillId="0" borderId="13" xfId="49" applyFont="1" applyFill="1" applyBorder="1" applyAlignment="1" applyProtection="1">
      <alignment horizontal="center" vertical="center" wrapText="1"/>
    </xf>
    <xf numFmtId="0" fontId="12" fillId="0" borderId="4" xfId="49" applyFont="1" applyFill="1" applyBorder="1" applyAlignment="1" applyProtection="1">
      <alignment vertical="top" wrapText="1"/>
      <protection locked="0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2" fillId="2" borderId="5" xfId="49" applyFont="1" applyFill="1" applyBorder="1" applyAlignment="1" applyProtection="1">
      <alignment vertical="top" wrapText="1"/>
      <protection locked="0"/>
    </xf>
    <xf numFmtId="0" fontId="12" fillId="2" borderId="6" xfId="49" applyFont="1" applyFill="1" applyBorder="1" applyAlignment="1" applyProtection="1">
      <alignment vertical="top" wrapText="1"/>
      <protection locked="0"/>
    </xf>
    <xf numFmtId="0" fontId="6" fillId="0" borderId="7" xfId="49" applyFont="1" applyFill="1" applyBorder="1" applyAlignment="1" applyProtection="1">
      <alignment horizontal="right"/>
      <protection locked="0"/>
    </xf>
    <xf numFmtId="0" fontId="6" fillId="0" borderId="7" xfId="49" applyFont="1" applyFill="1" applyBorder="1" applyAlignment="1" applyProtection="1">
      <alignment horizontal="right"/>
    </xf>
    <xf numFmtId="0" fontId="1" fillId="0" borderId="7" xfId="49" applyFont="1" applyFill="1" applyBorder="1" applyAlignment="1" applyProtection="1"/>
    <xf numFmtId="0" fontId="12" fillId="0" borderId="3" xfId="49" applyFont="1" applyFill="1" applyBorder="1" applyAlignment="1" applyProtection="1">
      <alignment vertical="top"/>
      <protection locked="0"/>
    </xf>
    <xf numFmtId="0" fontId="12" fillId="0" borderId="5" xfId="49" applyFont="1" applyFill="1" applyBorder="1" applyAlignment="1" applyProtection="1">
      <alignment horizontal="center" vertical="center" wrapText="1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3" fontId="6" fillId="0" borderId="7" xfId="49" applyNumberFormat="1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right"/>
      <protection locked="0"/>
    </xf>
    <xf numFmtId="0" fontId="11" fillId="0" borderId="14" xfId="49" applyFont="1" applyFill="1" applyBorder="1" applyAlignment="1" applyProtection="1">
      <alignment horizontal="center" vertical="center"/>
    </xf>
    <xf numFmtId="3" fontId="6" fillId="0" borderId="2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18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left" vertical="center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Alignment="1" applyProtection="1">
      <alignment horizontal="left" vertical="center" wrapText="1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4" fillId="0" borderId="2" xfId="49" applyFont="1" applyFill="1" applyBorder="1" applyAlignment="1" applyProtection="1">
      <alignment horizontal="right" vertical="center"/>
    </xf>
    <xf numFmtId="0" fontId="7" fillId="0" borderId="15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vertical="top"/>
      <protection locked="0"/>
    </xf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23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23" fillId="0" borderId="4" xfId="49" applyFont="1" applyFill="1" applyBorder="1" applyAlignment="1" applyProtection="1">
      <alignment vertical="top" wrapText="1"/>
      <protection locked="0"/>
    </xf>
    <xf numFmtId="0" fontId="23" fillId="2" borderId="6" xfId="49" applyFont="1" applyFill="1" applyBorder="1" applyAlignment="1" applyProtection="1">
      <alignment vertical="top" wrapText="1"/>
      <protection locked="0"/>
    </xf>
    <xf numFmtId="4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10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10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vertical="center"/>
    </xf>
    <xf numFmtId="0" fontId="4" fillId="2" borderId="2" xfId="49" applyFont="1" applyFill="1" applyBorder="1" applyAlignment="1" applyProtection="1">
      <alignment horizontal="left" vertical="top" wrapText="1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 vertical="center"/>
      <protection locked="0"/>
    </xf>
    <xf numFmtId="0" fontId="24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  <protection locked="0"/>
    </xf>
    <xf numFmtId="0" fontId="5" fillId="2" borderId="1" xfId="49" applyFont="1" applyFill="1" applyBorder="1" applyAlignment="1" applyProtection="1">
      <alignment horizontal="center" vertical="center" wrapText="1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center" wrapText="1"/>
      <protection locked="0"/>
    </xf>
    <xf numFmtId="3" fontId="5" fillId="2" borderId="7" xfId="49" applyNumberFormat="1" applyFont="1" applyFill="1" applyBorder="1" applyAlignment="1" applyProtection="1">
      <alignment horizontal="center" vertical="center"/>
      <protection locked="0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3" xfId="49" applyFont="1" applyFill="1" applyBorder="1" applyAlignment="1" applyProtection="1">
      <alignment horizontal="left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5" fillId="2" borderId="9" xfId="49" applyFont="1" applyFill="1" applyBorder="1" applyAlignment="1" applyProtection="1">
      <alignment horizontal="center"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left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/>
    <xf numFmtId="49" fontId="25" fillId="0" borderId="0" xfId="49" applyNumberFormat="1" applyFont="1" applyFill="1" applyBorder="1" applyAlignment="1" applyProtection="1"/>
    <xf numFmtId="0" fontId="25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26" fillId="0" borderId="0" xfId="49" applyFont="1" applyFill="1" applyBorder="1" applyAlignment="1" applyProtection="1">
      <alignment horizontal="right"/>
    </xf>
    <xf numFmtId="0" fontId="5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1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right" vertical="center"/>
      <protection locked="0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27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>
      <alignment horizontal="center"/>
    </xf>
    <xf numFmtId="49" fontId="5" fillId="0" borderId="11" xfId="49" applyNumberFormat="1" applyFont="1" applyFill="1" applyBorder="1" applyAlignment="1" applyProtection="1">
      <alignment horizontal="center" vertical="center" wrapText="1"/>
    </xf>
    <xf numFmtId="49" fontId="5" fillId="0" borderId="12" xfId="49" applyNumberFormat="1" applyFont="1" applyFill="1" applyBorder="1" applyAlignment="1" applyProtection="1">
      <alignment horizontal="center" vertical="center" wrapText="1"/>
    </xf>
    <xf numFmtId="49" fontId="5" fillId="0" borderId="13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11" fillId="0" borderId="13" xfId="49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/>
    <xf numFmtId="49" fontId="6" fillId="0" borderId="7" xfId="49" applyNumberFormat="1" applyFont="1" applyFill="1" applyBorder="1" applyAlignment="1" applyProtection="1">
      <alignment horizontal="center"/>
    </xf>
    <xf numFmtId="4" fontId="6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10" fillId="0" borderId="2" xfId="49" applyFont="1" applyFill="1" applyBorder="1" applyAlignment="1" applyProtection="1">
      <alignment horizontal="center" vertical="center"/>
    </xf>
    <xf numFmtId="0" fontId="28" fillId="0" borderId="3" xfId="49" applyFont="1" applyFill="1" applyBorder="1" applyAlignment="1" applyProtection="1">
      <alignment horizontal="center" vertical="center"/>
    </xf>
    <xf numFmtId="0" fontId="28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protection locked="0"/>
    </xf>
    <xf numFmtId="49" fontId="11" fillId="0" borderId="0" xfId="49" applyNumberFormat="1" applyFont="1" applyFill="1" applyBorder="1" applyAlignment="1" applyProtection="1"/>
    <xf numFmtId="49" fontId="11" fillId="0" borderId="0" xfId="49" applyNumberFormat="1" applyFont="1" applyFill="1" applyBorder="1" applyAlignment="1" applyProtection="1">
      <alignment horizontal="center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left" vertical="center"/>
      <protection locked="0"/>
    </xf>
    <xf numFmtId="0" fontId="29" fillId="0" borderId="0" xfId="49" applyFont="1" applyFill="1" applyBorder="1" applyAlignment="1" applyProtection="1">
      <alignment horizontal="center" vertical="center"/>
    </xf>
    <xf numFmtId="0" fontId="30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vertical="center"/>
      <protection locked="0"/>
    </xf>
    <xf numFmtId="0" fontId="31" fillId="0" borderId="7" xfId="49" applyFont="1" applyFill="1" applyBorder="1" applyAlignment="1" applyProtection="1">
      <alignment horizontal="center" vertical="center"/>
    </xf>
    <xf numFmtId="0" fontId="31" fillId="0" borderId="7" xfId="49" applyFont="1" applyFill="1" applyBorder="1" applyAlignment="1" applyProtection="1">
      <alignment horizontal="right" vertical="center"/>
    </xf>
    <xf numFmtId="0" fontId="31" fillId="0" borderId="7" xfId="49" applyFont="1" applyFill="1" applyBorder="1" applyAlignment="1" applyProtection="1">
      <alignment horizontal="center" vertical="center"/>
      <protection locked="0"/>
    </xf>
    <xf numFmtId="4" fontId="31" fillId="0" borderId="7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1" fillId="0" borderId="14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/>
    </xf>
    <xf numFmtId="4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31" fillId="0" borderId="7" xfId="49" applyFont="1" applyFill="1" applyBorder="1" applyAlignment="1" applyProtection="1">
      <alignment horizontal="center" vertical="center" wrapText="1"/>
    </xf>
    <xf numFmtId="0" fontId="31" fillId="0" borderId="6" xfId="49" applyFont="1" applyFill="1" applyBorder="1" applyAlignment="1" applyProtection="1">
      <alignment horizontal="center" vertical="center"/>
    </xf>
    <xf numFmtId="4" fontId="31" fillId="0" borderId="11" xfId="49" applyNumberFormat="1" applyFont="1" applyFill="1" applyBorder="1" applyAlignment="1" applyProtection="1">
      <alignment horizontal="right" vertical="center"/>
    </xf>
    <xf numFmtId="0" fontId="31" fillId="0" borderId="6" xfId="49" applyFont="1" applyFill="1" applyBorder="1" applyAlignment="1" applyProtection="1">
      <alignment horizontal="center" vertical="center"/>
      <protection locked="0"/>
    </xf>
    <xf numFmtId="4" fontId="31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B20" sqref="B20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81" customWidth="1"/>
  </cols>
  <sheetData>
    <row r="1" ht="13.5" customHeight="1" spans="1:4">
      <c r="A1" s="3"/>
      <c r="B1" s="3"/>
      <c r="C1" s="3"/>
      <c r="D1" s="72" t="s">
        <v>0</v>
      </c>
    </row>
    <row r="2" ht="36" customHeight="1" spans="1:4">
      <c r="A2" s="95" t="s">
        <v>1</v>
      </c>
      <c r="B2" s="274"/>
      <c r="C2" s="274"/>
      <c r="D2" s="274"/>
    </row>
    <row r="3" ht="21" customHeight="1" spans="1:4">
      <c r="A3" s="41" t="s">
        <v>2</v>
      </c>
      <c r="B3" s="250"/>
      <c r="C3" s="250"/>
      <c r="D3" s="7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07" t="s">
        <v>9</v>
      </c>
      <c r="B7" s="213">
        <v>1210004.51</v>
      </c>
      <c r="C7" s="207" t="s">
        <v>10</v>
      </c>
      <c r="D7" s="213">
        <v>1039545.68</v>
      </c>
    </row>
    <row r="8" ht="20.25" customHeight="1" spans="1:4">
      <c r="A8" s="207" t="s">
        <v>11</v>
      </c>
      <c r="B8" s="213"/>
      <c r="C8" s="207" t="s">
        <v>12</v>
      </c>
      <c r="D8" s="213">
        <v>83724.03</v>
      </c>
    </row>
    <row r="9" ht="20.25" customHeight="1" spans="1:4">
      <c r="A9" s="207" t="s">
        <v>13</v>
      </c>
      <c r="B9" s="213"/>
      <c r="C9" s="207" t="s">
        <v>14</v>
      </c>
      <c r="D9" s="213">
        <v>86734.8</v>
      </c>
    </row>
    <row r="10" ht="20.25" customHeight="1" spans="1:4">
      <c r="A10" s="207" t="s">
        <v>15</v>
      </c>
      <c r="B10" s="143"/>
      <c r="C10" s="207"/>
      <c r="D10" s="87"/>
    </row>
    <row r="11" ht="21.75" customHeight="1" spans="1:4">
      <c r="A11" s="207" t="s">
        <v>16</v>
      </c>
      <c r="B11" s="213"/>
      <c r="C11" s="207"/>
      <c r="D11" s="87"/>
    </row>
    <row r="12" ht="20.25" customHeight="1" spans="1:4">
      <c r="A12" s="207" t="s">
        <v>17</v>
      </c>
      <c r="B12" s="143"/>
      <c r="C12" s="207"/>
      <c r="D12" s="87"/>
    </row>
    <row r="13" ht="20.25" customHeight="1" spans="1:4">
      <c r="A13" s="207" t="s">
        <v>18</v>
      </c>
      <c r="B13" s="143"/>
      <c r="C13" s="207"/>
      <c r="D13" s="87"/>
    </row>
    <row r="14" ht="20.25" customHeight="1" spans="1:4">
      <c r="A14" s="207" t="s">
        <v>19</v>
      </c>
      <c r="B14" s="143"/>
      <c r="C14" s="207"/>
      <c r="D14" s="87"/>
    </row>
    <row r="15" ht="20.25" customHeight="1" spans="1:4">
      <c r="A15" s="275" t="s">
        <v>20</v>
      </c>
      <c r="B15" s="143"/>
      <c r="C15" s="253"/>
      <c r="D15" s="254"/>
    </row>
    <row r="16" ht="20.25" customHeight="1" spans="1:4">
      <c r="A16" s="275" t="s">
        <v>21</v>
      </c>
      <c r="B16" s="276"/>
      <c r="C16" s="253"/>
      <c r="D16" s="254"/>
    </row>
    <row r="17" ht="18.75" customHeight="1" spans="1:4">
      <c r="A17" s="277" t="s">
        <v>22</v>
      </c>
      <c r="B17" s="278"/>
      <c r="C17" s="279"/>
      <c r="D17" s="254"/>
    </row>
    <row r="18" ht="20.25" customHeight="1" spans="1:4">
      <c r="A18" s="280" t="s">
        <v>23</v>
      </c>
      <c r="B18" s="281">
        <v>1210004.51</v>
      </c>
      <c r="C18" s="253" t="s">
        <v>24</v>
      </c>
      <c r="D18" s="256">
        <v>1210004.51</v>
      </c>
    </row>
    <row r="19" ht="20.25" customHeight="1" spans="1:4">
      <c r="A19" s="275" t="s">
        <v>25</v>
      </c>
      <c r="B19" s="278"/>
      <c r="C19" s="207" t="s">
        <v>26</v>
      </c>
      <c r="D19" s="87" t="s">
        <v>27</v>
      </c>
    </row>
    <row r="20" ht="20.25" customHeight="1" spans="1:4">
      <c r="A20" s="282" t="s">
        <v>28</v>
      </c>
      <c r="B20" s="281">
        <v>1210004.51</v>
      </c>
      <c r="C20" s="253" t="s">
        <v>29</v>
      </c>
      <c r="D20" s="283">
        <v>1210004.51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0"/>
  <sheetViews>
    <sheetView workbookViewId="0">
      <selection activeCell="C34" sqref="C34"/>
    </sheetView>
  </sheetViews>
  <sheetFormatPr defaultColWidth="7" defaultRowHeight="14.25" customHeight="1"/>
  <cols>
    <col min="1" max="1" width="24" style="1" customWidth="1"/>
    <col min="2" max="2" width="13.4285714285714" style="1" customWidth="1"/>
    <col min="3" max="3" width="15.2857142857143" style="1" customWidth="1"/>
    <col min="4" max="4" width="13.4285714285714" style="1" customWidth="1"/>
    <col min="5" max="7" width="11" style="1" customWidth="1"/>
    <col min="8" max="8" width="15.8571428571429" style="260" customWidth="1"/>
    <col min="9" max="11" width="11" style="1" customWidth="1"/>
    <col min="12" max="12" width="9.42857142857143" style="1" customWidth="1"/>
    <col min="13" max="13" width="11" style="1" customWidth="1"/>
    <col min="14" max="14" width="14.4285714285714" style="260" customWidth="1"/>
    <col min="15" max="17" width="16.7142857142857" style="260" customWidth="1"/>
    <col min="18" max="18" width="16.1428571428571" style="260" customWidth="1"/>
    <col min="19" max="19" width="16.7142857142857" style="260" customWidth="1"/>
    <col min="20" max="20" width="17.1428571428571" style="81" customWidth="1"/>
    <col min="21" max="16384" width="7" style="260" customWidth="1"/>
  </cols>
  <sheetData>
    <row r="1" s="81" customFormat="1" ht="12" customHeight="1" spans="1:20">
      <c r="A1" s="1"/>
      <c r="B1" s="1"/>
      <c r="C1" s="1"/>
      <c r="D1" s="1"/>
      <c r="E1" s="1"/>
      <c r="F1" s="1"/>
      <c r="G1" s="1"/>
      <c r="H1" s="261"/>
      <c r="I1" s="1"/>
      <c r="J1" s="1"/>
      <c r="K1" s="1"/>
      <c r="L1" s="1"/>
      <c r="M1" s="106" t="s">
        <v>30</v>
      </c>
      <c r="N1" s="4"/>
      <c r="O1" s="4"/>
      <c r="P1" s="4"/>
      <c r="Q1" s="4"/>
      <c r="R1" s="4"/>
      <c r="S1" s="4"/>
      <c r="T1" s="4"/>
    </row>
    <row r="2" s="81" customFormat="1" ht="36" customHeight="1" spans="1:20">
      <c r="A2" s="95" t="s">
        <v>31</v>
      </c>
      <c r="B2" s="74"/>
      <c r="C2" s="74"/>
      <c r="D2" s="74"/>
      <c r="E2" s="74"/>
      <c r="F2" s="74"/>
      <c r="G2" s="74"/>
      <c r="H2" s="262"/>
      <c r="I2" s="74"/>
      <c r="J2" s="74"/>
      <c r="K2" s="74"/>
      <c r="L2" s="74"/>
      <c r="M2" s="74"/>
      <c r="N2" s="262"/>
      <c r="O2" s="262"/>
      <c r="P2" s="262"/>
      <c r="Q2" s="262"/>
      <c r="R2" s="262"/>
      <c r="S2" s="262"/>
      <c r="T2" s="262"/>
    </row>
    <row r="3" s="92" customFormat="1" ht="13.5" customHeight="1" spans="1:20">
      <c r="A3" s="41" t="s">
        <v>2</v>
      </c>
      <c r="B3" s="123"/>
      <c r="C3" s="8"/>
      <c r="D3" s="8"/>
      <c r="E3" s="8"/>
      <c r="F3" s="8"/>
      <c r="G3" s="8"/>
      <c r="H3" s="202"/>
      <c r="I3" s="8"/>
      <c r="J3" s="8"/>
      <c r="K3" s="8"/>
      <c r="L3" s="8"/>
      <c r="M3" s="106" t="s">
        <v>3</v>
      </c>
      <c r="N3" s="73"/>
      <c r="O3" s="73"/>
      <c r="P3" s="73"/>
      <c r="Q3" s="73"/>
      <c r="R3" s="73"/>
      <c r="S3" s="73"/>
      <c r="T3" s="73"/>
    </row>
    <row r="4" s="81" customFormat="1" ht="18.75" customHeight="1" spans="1:20">
      <c r="A4" s="187" t="s">
        <v>32</v>
      </c>
      <c r="B4" s="187" t="s">
        <v>33</v>
      </c>
      <c r="C4" s="263" t="s">
        <v>34</v>
      </c>
      <c r="D4" s="264"/>
      <c r="E4" s="264"/>
      <c r="F4" s="264"/>
      <c r="G4" s="264"/>
      <c r="H4" s="265"/>
      <c r="I4" s="264"/>
      <c r="J4" s="264"/>
      <c r="K4" s="264"/>
      <c r="L4" s="264"/>
      <c r="M4" s="264"/>
      <c r="N4" s="265"/>
      <c r="O4" s="270" t="s">
        <v>25</v>
      </c>
      <c r="P4" s="265"/>
      <c r="Q4" s="265"/>
      <c r="R4" s="265"/>
      <c r="S4" s="265"/>
      <c r="T4" s="273"/>
    </row>
    <row r="5" s="81" customFormat="1" ht="18" customHeight="1" spans="1:20">
      <c r="A5" s="266"/>
      <c r="B5" s="266"/>
      <c r="C5" s="266" t="s">
        <v>35</v>
      </c>
      <c r="D5" s="266" t="s">
        <v>36</v>
      </c>
      <c r="E5" s="266" t="s">
        <v>37</v>
      </c>
      <c r="F5" s="266" t="s">
        <v>38</v>
      </c>
      <c r="G5" s="266" t="s">
        <v>39</v>
      </c>
      <c r="H5" s="267" t="s">
        <v>40</v>
      </c>
      <c r="I5" s="59" t="s">
        <v>41</v>
      </c>
      <c r="J5" s="59" t="s">
        <v>42</v>
      </c>
      <c r="K5" s="59" t="s">
        <v>43</v>
      </c>
      <c r="L5" s="59" t="s">
        <v>44</v>
      </c>
      <c r="M5" s="59" t="s">
        <v>45</v>
      </c>
      <c r="N5" s="271"/>
      <c r="O5" s="157" t="s">
        <v>35</v>
      </c>
      <c r="P5" s="156" t="s">
        <v>46</v>
      </c>
      <c r="Q5" s="156" t="s">
        <v>47</v>
      </c>
      <c r="R5" s="156" t="s">
        <v>48</v>
      </c>
      <c r="S5" s="156" t="s">
        <v>39</v>
      </c>
      <c r="T5" s="156" t="s">
        <v>40</v>
      </c>
    </row>
    <row r="6" ht="38.25" customHeight="1" spans="1:20">
      <c r="A6" s="234"/>
      <c r="B6" s="234"/>
      <c r="C6" s="234"/>
      <c r="D6" s="234"/>
      <c r="E6" s="234"/>
      <c r="F6" s="234"/>
      <c r="G6" s="234"/>
      <c r="H6" s="234" t="s">
        <v>35</v>
      </c>
      <c r="I6" s="60" t="s">
        <v>41</v>
      </c>
      <c r="J6" s="60" t="s">
        <v>49</v>
      </c>
      <c r="K6" s="60" t="s">
        <v>43</v>
      </c>
      <c r="L6" s="60" t="s">
        <v>44</v>
      </c>
      <c r="M6" s="59" t="s">
        <v>45</v>
      </c>
      <c r="N6" s="47" t="s">
        <v>50</v>
      </c>
      <c r="O6" s="184"/>
      <c r="P6" s="46"/>
      <c r="Q6" s="46"/>
      <c r="R6" s="46"/>
      <c r="S6" s="46"/>
      <c r="T6" s="156"/>
    </row>
    <row r="7" s="81" customFormat="1" ht="20.25" customHeight="1" spans="1:20">
      <c r="A7" s="268">
        <v>1</v>
      </c>
      <c r="B7" s="268">
        <v>2</v>
      </c>
      <c r="C7" s="268">
        <v>3</v>
      </c>
      <c r="D7" s="268">
        <v>4</v>
      </c>
      <c r="E7" s="268">
        <v>5</v>
      </c>
      <c r="F7" s="268">
        <v>6</v>
      </c>
      <c r="G7" s="268">
        <v>7</v>
      </c>
      <c r="H7" s="268">
        <v>8</v>
      </c>
      <c r="I7" s="272">
        <v>9</v>
      </c>
      <c r="J7" s="272">
        <v>10</v>
      </c>
      <c r="K7" s="272">
        <v>11</v>
      </c>
      <c r="L7" s="272">
        <v>12</v>
      </c>
      <c r="M7" s="272">
        <v>13</v>
      </c>
      <c r="N7" s="272">
        <v>14</v>
      </c>
      <c r="O7" s="272">
        <v>15</v>
      </c>
      <c r="P7" s="272">
        <v>16</v>
      </c>
      <c r="Q7" s="272">
        <v>17</v>
      </c>
      <c r="R7" s="272">
        <v>18</v>
      </c>
      <c r="S7" s="272">
        <v>19</v>
      </c>
      <c r="T7" s="272">
        <v>20</v>
      </c>
    </row>
    <row r="8" s="81" customFormat="1" ht="20.25" customHeight="1" spans="1:20">
      <c r="A8" s="33" t="s">
        <v>51</v>
      </c>
      <c r="B8" s="143">
        <v>1210004.51</v>
      </c>
      <c r="C8" s="143">
        <v>1210004.51</v>
      </c>
      <c r="D8" s="143">
        <v>1210004.51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</row>
    <row r="9" ht="20.25" customHeight="1" spans="1:20">
      <c r="A9" s="33" t="s">
        <v>52</v>
      </c>
      <c r="B9" s="143">
        <v>1210004.51</v>
      </c>
      <c r="C9" s="143">
        <v>1210004.51</v>
      </c>
      <c r="D9" s="143">
        <v>1210004.51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</row>
    <row r="10" s="81" customFormat="1" ht="20.25" customHeight="1" spans="1:20">
      <c r="A10" s="269" t="s">
        <v>33</v>
      </c>
      <c r="B10" s="143">
        <v>1210004.51</v>
      </c>
      <c r="C10" s="143">
        <v>1210004.51</v>
      </c>
      <c r="D10" s="143">
        <v>1210004.51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</sheetData>
  <mergeCells count="20">
    <mergeCell ref="M1:T1"/>
    <mergeCell ref="A2:T2"/>
    <mergeCell ref="A3:L3"/>
    <mergeCell ref="M3:T3"/>
    <mergeCell ref="C4:N4"/>
    <mergeCell ref="O4:T4"/>
    <mergeCell ref="H5:N5"/>
    <mergeCell ref="A4:A6"/>
    <mergeCell ref="B4:B6"/>
    <mergeCell ref="C5:C6"/>
    <mergeCell ref="D5:D6"/>
    <mergeCell ref="E5:E6"/>
    <mergeCell ref="F5:F6"/>
    <mergeCell ref="G5:G6"/>
    <mergeCell ref="O5:O6"/>
    <mergeCell ref="P5:P6"/>
    <mergeCell ref="Q5:Q6"/>
    <mergeCell ref="R5:R6"/>
    <mergeCell ref="S5:S6"/>
    <mergeCell ref="T5:T6"/>
  </mergeCells>
  <pageMargins left="0.583333333333333" right="0.354166666666667" top="0.697916666666667" bottom="1" header="0.5" footer="0.5"/>
  <pageSetup paperSize="9" scale="75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3"/>
  <sheetViews>
    <sheetView workbookViewId="0">
      <selection activeCell="D12" sqref="D12"/>
    </sheetView>
  </sheetViews>
  <sheetFormatPr defaultColWidth="8.85714285714286" defaultRowHeight="14.25" customHeight="1"/>
  <cols>
    <col min="1" max="1" width="15.7142857142857" style="1" customWidth="1"/>
    <col min="2" max="2" width="36.6285714285714" style="1" customWidth="1"/>
    <col min="3" max="5" width="15.7142857142857" style="1" customWidth="1"/>
    <col min="6" max="6" width="17" style="1" customWidth="1"/>
    <col min="7" max="7" width="18.5714285714286" style="1" customWidth="1"/>
    <col min="8" max="8" width="15.7142857142857" style="1" customWidth="1"/>
    <col min="9" max="9" width="13.4285714285714" style="38" customWidth="1"/>
    <col min="10" max="13" width="15.7142857142857" style="1" customWidth="1"/>
    <col min="14" max="14" width="14" style="38" customWidth="1"/>
    <col min="15" max="15" width="15.7142857142857" style="1" customWidth="1"/>
    <col min="16" max="16384" width="8.85714285714286" style="38" customWidth="1"/>
  </cols>
  <sheetData>
    <row r="1" s="1" customFormat="1" ht="15.75" customHeight="1" spans="9:15">
      <c r="I1" s="218"/>
      <c r="N1" s="72"/>
      <c r="O1" s="72" t="s">
        <v>53</v>
      </c>
    </row>
    <row r="2" s="1" customFormat="1" ht="39" customHeight="1" spans="1:15">
      <c r="A2" s="95" t="s">
        <v>54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="8" customFormat="1" ht="15.75" customHeight="1" spans="1:15">
      <c r="A3" s="134" t="s">
        <v>2</v>
      </c>
      <c r="B3" s="257"/>
      <c r="C3" s="258"/>
      <c r="D3" s="258"/>
      <c r="E3" s="258"/>
      <c r="F3" s="258"/>
      <c r="G3" s="258"/>
      <c r="H3" s="258"/>
      <c r="J3" s="258"/>
      <c r="K3" s="258"/>
      <c r="N3" s="72"/>
      <c r="O3" s="72" t="s">
        <v>3</v>
      </c>
    </row>
    <row r="4" s="1" customFormat="1" ht="32.25" customHeight="1" spans="1:15">
      <c r="A4" s="11" t="s">
        <v>55</v>
      </c>
      <c r="B4" s="11" t="s">
        <v>56</v>
      </c>
      <c r="C4" s="17" t="s">
        <v>33</v>
      </c>
      <c r="D4" s="12" t="s">
        <v>46</v>
      </c>
      <c r="E4" s="14"/>
      <c r="F4" s="11" t="s">
        <v>47</v>
      </c>
      <c r="G4" s="11" t="s">
        <v>48</v>
      </c>
      <c r="H4" s="11" t="s">
        <v>57</v>
      </c>
      <c r="I4" s="12" t="s">
        <v>40</v>
      </c>
      <c r="J4" s="44" t="s">
        <v>58</v>
      </c>
      <c r="K4" s="44" t="s">
        <v>59</v>
      </c>
      <c r="L4" s="44" t="s">
        <v>60</v>
      </c>
      <c r="M4" s="44" t="s">
        <v>61</v>
      </c>
      <c r="N4" s="13"/>
      <c r="O4" s="45" t="s">
        <v>62</v>
      </c>
    </row>
    <row r="5" s="1" customFormat="1" ht="32.25" customHeight="1" spans="1:15">
      <c r="A5" s="47"/>
      <c r="B5" s="47"/>
      <c r="C5" s="20"/>
      <c r="D5" s="48" t="s">
        <v>63</v>
      </c>
      <c r="E5" s="48" t="s">
        <v>64</v>
      </c>
      <c r="F5" s="20"/>
      <c r="G5" s="47"/>
      <c r="H5" s="47"/>
      <c r="I5" s="20" t="s">
        <v>35</v>
      </c>
      <c r="J5" s="47" t="s">
        <v>58</v>
      </c>
      <c r="K5" s="47" t="s">
        <v>59</v>
      </c>
      <c r="L5" s="47" t="s">
        <v>60</v>
      </c>
      <c r="M5" s="47" t="s">
        <v>61</v>
      </c>
      <c r="N5" s="47" t="s">
        <v>50</v>
      </c>
      <c r="O5" s="47" t="s">
        <v>62</v>
      </c>
    </row>
    <row r="6" s="1" customFormat="1" ht="16.5" customHeight="1" spans="1:15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  <c r="I6" s="48">
        <v>9</v>
      </c>
      <c r="J6" s="48">
        <v>10</v>
      </c>
      <c r="K6" s="48">
        <v>11</v>
      </c>
      <c r="L6" s="48">
        <v>12</v>
      </c>
      <c r="M6" s="48">
        <v>13</v>
      </c>
      <c r="N6" s="48">
        <v>14</v>
      </c>
      <c r="O6" s="48">
        <v>15</v>
      </c>
    </row>
    <row r="7" s="1" customFormat="1" ht="28" customHeight="1" spans="1:15">
      <c r="A7" s="33" t="s">
        <v>65</v>
      </c>
      <c r="B7" s="33" t="s">
        <v>66</v>
      </c>
      <c r="C7" s="143">
        <v>1039545.68</v>
      </c>
      <c r="D7" s="143">
        <v>983545.68</v>
      </c>
      <c r="E7" s="143">
        <v>56000</v>
      </c>
      <c r="F7" s="143"/>
      <c r="G7" s="143"/>
      <c r="H7" s="143"/>
      <c r="I7" s="213"/>
      <c r="J7" s="143"/>
      <c r="K7" s="143"/>
      <c r="L7" s="143"/>
      <c r="M7" s="143"/>
      <c r="N7" s="213"/>
      <c r="O7" s="143"/>
    </row>
    <row r="8" ht="28" customHeight="1" spans="1:15">
      <c r="A8" s="33" t="s">
        <v>67</v>
      </c>
      <c r="B8" s="33" t="s">
        <v>68</v>
      </c>
      <c r="C8" s="143">
        <v>156189.6</v>
      </c>
      <c r="D8" s="143">
        <v>156189.6</v>
      </c>
      <c r="E8" s="143"/>
      <c r="F8" s="143"/>
      <c r="G8" s="143"/>
      <c r="H8" s="143"/>
      <c r="I8" s="213"/>
      <c r="J8" s="143"/>
      <c r="K8" s="143"/>
      <c r="L8" s="143"/>
      <c r="M8" s="143"/>
      <c r="N8" s="213"/>
      <c r="O8" s="143"/>
    </row>
    <row r="9" ht="28" customHeight="1" spans="1:15">
      <c r="A9" s="33" t="s">
        <v>69</v>
      </c>
      <c r="B9" s="33" t="s">
        <v>70</v>
      </c>
      <c r="C9" s="143">
        <v>104126.4</v>
      </c>
      <c r="D9" s="143">
        <v>104126.4</v>
      </c>
      <c r="E9" s="143"/>
      <c r="F9" s="143"/>
      <c r="G9" s="143"/>
      <c r="H9" s="143"/>
      <c r="I9" s="213"/>
      <c r="J9" s="143"/>
      <c r="K9" s="143"/>
      <c r="L9" s="143"/>
      <c r="M9" s="143"/>
      <c r="N9" s="213"/>
      <c r="O9" s="67"/>
    </row>
    <row r="10" ht="28" customHeight="1" spans="1:15">
      <c r="A10" s="33" t="s">
        <v>71</v>
      </c>
      <c r="B10" s="33" t="s">
        <v>72</v>
      </c>
      <c r="C10" s="143">
        <v>52063.2</v>
      </c>
      <c r="D10" s="143">
        <v>52063.2</v>
      </c>
      <c r="E10" s="143"/>
      <c r="F10" s="143"/>
      <c r="G10" s="143"/>
      <c r="H10" s="143"/>
      <c r="I10" s="213"/>
      <c r="J10" s="143"/>
      <c r="K10" s="143"/>
      <c r="L10" s="143"/>
      <c r="M10" s="143"/>
      <c r="N10" s="213"/>
      <c r="O10" s="67"/>
    </row>
    <row r="11" ht="28" customHeight="1" spans="1:15">
      <c r="A11" s="33" t="s">
        <v>73</v>
      </c>
      <c r="B11" s="33" t="s">
        <v>74</v>
      </c>
      <c r="C11" s="143">
        <v>883356.08</v>
      </c>
      <c r="D11" s="143">
        <v>827356.08</v>
      </c>
      <c r="E11" s="143">
        <v>56000</v>
      </c>
      <c r="F11" s="143"/>
      <c r="G11" s="143"/>
      <c r="H11" s="143"/>
      <c r="I11" s="213"/>
      <c r="J11" s="143"/>
      <c r="K11" s="143"/>
      <c r="L11" s="143"/>
      <c r="M11" s="143"/>
      <c r="N11" s="213"/>
      <c r="O11" s="143"/>
    </row>
    <row r="12" ht="28" customHeight="1" spans="1:15">
      <c r="A12" s="33" t="s">
        <v>75</v>
      </c>
      <c r="B12" s="33" t="s">
        <v>76</v>
      </c>
      <c r="C12" s="143">
        <v>827356.08</v>
      </c>
      <c r="D12" s="143">
        <v>827356.08</v>
      </c>
      <c r="E12" s="143"/>
      <c r="F12" s="143"/>
      <c r="G12" s="143"/>
      <c r="H12" s="143"/>
      <c r="I12" s="213"/>
      <c r="J12" s="143"/>
      <c r="K12" s="143"/>
      <c r="L12" s="143"/>
      <c r="M12" s="143"/>
      <c r="N12" s="213"/>
      <c r="O12" s="67"/>
    </row>
    <row r="13" ht="28" customHeight="1" spans="1:15">
      <c r="A13" s="33" t="s">
        <v>77</v>
      </c>
      <c r="B13" s="33" t="s">
        <v>78</v>
      </c>
      <c r="C13" s="143">
        <v>56000</v>
      </c>
      <c r="D13" s="143"/>
      <c r="E13" s="143">
        <v>56000</v>
      </c>
      <c r="F13" s="143"/>
      <c r="G13" s="143"/>
      <c r="H13" s="143"/>
      <c r="I13" s="213"/>
      <c r="J13" s="143"/>
      <c r="K13" s="143"/>
      <c r="L13" s="143"/>
      <c r="M13" s="143"/>
      <c r="N13" s="213"/>
      <c r="O13" s="67"/>
    </row>
    <row r="14" ht="28" customHeight="1" spans="1:15">
      <c r="A14" s="33" t="s">
        <v>79</v>
      </c>
      <c r="B14" s="33" t="s">
        <v>80</v>
      </c>
      <c r="C14" s="143">
        <v>83724.03</v>
      </c>
      <c r="D14" s="143">
        <v>83724.03</v>
      </c>
      <c r="E14" s="143"/>
      <c r="F14" s="143"/>
      <c r="G14" s="143"/>
      <c r="H14" s="143"/>
      <c r="I14" s="213"/>
      <c r="J14" s="143"/>
      <c r="K14" s="143"/>
      <c r="L14" s="143"/>
      <c r="M14" s="143"/>
      <c r="N14" s="213"/>
      <c r="O14" s="143"/>
    </row>
    <row r="15" ht="28" customHeight="1" spans="1:15">
      <c r="A15" s="33" t="s">
        <v>81</v>
      </c>
      <c r="B15" s="33" t="s">
        <v>82</v>
      </c>
      <c r="C15" s="143">
        <v>83724.03</v>
      </c>
      <c r="D15" s="143">
        <v>83724.03</v>
      </c>
      <c r="E15" s="143"/>
      <c r="F15" s="143"/>
      <c r="G15" s="143"/>
      <c r="H15" s="143"/>
      <c r="I15" s="213"/>
      <c r="J15" s="143"/>
      <c r="K15" s="143"/>
      <c r="L15" s="143"/>
      <c r="M15" s="143"/>
      <c r="N15" s="213"/>
      <c r="O15" s="143"/>
    </row>
    <row r="16" ht="28" customHeight="1" spans="1:15">
      <c r="A16" s="33" t="s">
        <v>83</v>
      </c>
      <c r="B16" s="33" t="s">
        <v>84</v>
      </c>
      <c r="C16" s="143">
        <v>54724.95</v>
      </c>
      <c r="D16" s="143">
        <v>54724.95</v>
      </c>
      <c r="E16" s="143"/>
      <c r="F16" s="143"/>
      <c r="G16" s="143"/>
      <c r="H16" s="143"/>
      <c r="I16" s="213"/>
      <c r="J16" s="143"/>
      <c r="K16" s="143"/>
      <c r="L16" s="143"/>
      <c r="M16" s="143"/>
      <c r="N16" s="213"/>
      <c r="O16" s="67"/>
    </row>
    <row r="17" ht="28" customHeight="1" spans="1:15">
      <c r="A17" s="33" t="s">
        <v>85</v>
      </c>
      <c r="B17" s="33" t="s">
        <v>86</v>
      </c>
      <c r="C17" s="143"/>
      <c r="D17" s="143"/>
      <c r="E17" s="143"/>
      <c r="F17" s="143"/>
      <c r="G17" s="143"/>
      <c r="H17" s="143"/>
      <c r="I17" s="213"/>
      <c r="J17" s="143"/>
      <c r="K17" s="143"/>
      <c r="L17" s="143"/>
      <c r="M17" s="143"/>
      <c r="N17" s="213"/>
      <c r="O17" s="67"/>
    </row>
    <row r="18" ht="28" customHeight="1" spans="1:15">
      <c r="A18" s="33" t="s">
        <v>87</v>
      </c>
      <c r="B18" s="33" t="s">
        <v>88</v>
      </c>
      <c r="C18" s="143">
        <v>26059.5</v>
      </c>
      <c r="D18" s="143">
        <v>26059.5</v>
      </c>
      <c r="E18" s="143"/>
      <c r="F18" s="143"/>
      <c r="G18" s="143"/>
      <c r="H18" s="143"/>
      <c r="I18" s="213"/>
      <c r="J18" s="143"/>
      <c r="K18" s="143"/>
      <c r="L18" s="143"/>
      <c r="M18" s="143"/>
      <c r="N18" s="213"/>
      <c r="O18" s="67"/>
    </row>
    <row r="19" ht="28" customHeight="1" spans="1:15">
      <c r="A19" s="33" t="s">
        <v>89</v>
      </c>
      <c r="B19" s="33" t="s">
        <v>90</v>
      </c>
      <c r="C19" s="143">
        <v>2939.58</v>
      </c>
      <c r="D19" s="143">
        <v>2939.58</v>
      </c>
      <c r="E19" s="143"/>
      <c r="F19" s="143"/>
      <c r="G19" s="143"/>
      <c r="H19" s="143"/>
      <c r="I19" s="213"/>
      <c r="J19" s="143"/>
      <c r="K19" s="143"/>
      <c r="L19" s="143"/>
      <c r="M19" s="143"/>
      <c r="N19" s="213"/>
      <c r="O19" s="67"/>
    </row>
    <row r="20" ht="28" customHeight="1" spans="1:15">
      <c r="A20" s="33" t="s">
        <v>91</v>
      </c>
      <c r="B20" s="33" t="s">
        <v>92</v>
      </c>
      <c r="C20" s="143">
        <v>86734.8</v>
      </c>
      <c r="D20" s="143">
        <v>86734.8</v>
      </c>
      <c r="E20" s="143"/>
      <c r="F20" s="143"/>
      <c r="G20" s="143"/>
      <c r="H20" s="143"/>
      <c r="I20" s="213"/>
      <c r="J20" s="143"/>
      <c r="K20" s="143"/>
      <c r="L20" s="143"/>
      <c r="M20" s="143"/>
      <c r="N20" s="213"/>
      <c r="O20" s="143"/>
    </row>
    <row r="21" ht="28" customHeight="1" spans="1:15">
      <c r="A21" s="33" t="s">
        <v>93</v>
      </c>
      <c r="B21" s="33" t="s">
        <v>94</v>
      </c>
      <c r="C21" s="143">
        <v>86734.8</v>
      </c>
      <c r="D21" s="143">
        <v>86734.8</v>
      </c>
      <c r="E21" s="143"/>
      <c r="F21" s="143"/>
      <c r="G21" s="143"/>
      <c r="H21" s="143"/>
      <c r="I21" s="213"/>
      <c r="J21" s="143"/>
      <c r="K21" s="143"/>
      <c r="L21" s="143"/>
      <c r="M21" s="143"/>
      <c r="N21" s="213"/>
      <c r="O21" s="143"/>
    </row>
    <row r="22" ht="28" customHeight="1" spans="1:15">
      <c r="A22" s="33" t="s">
        <v>95</v>
      </c>
      <c r="B22" s="33" t="s">
        <v>96</v>
      </c>
      <c r="C22" s="143">
        <v>86734.8</v>
      </c>
      <c r="D22" s="143">
        <v>86734.8</v>
      </c>
      <c r="E22" s="143"/>
      <c r="F22" s="143"/>
      <c r="G22" s="143"/>
      <c r="H22" s="143"/>
      <c r="I22" s="213"/>
      <c r="J22" s="143"/>
      <c r="K22" s="143"/>
      <c r="L22" s="143"/>
      <c r="M22" s="143"/>
      <c r="N22" s="213"/>
      <c r="O22" s="67"/>
    </row>
    <row r="23" s="1" customFormat="1" ht="22" customHeight="1" spans="1:15">
      <c r="A23" s="56" t="s">
        <v>97</v>
      </c>
      <c r="B23" s="259"/>
      <c r="C23" s="143">
        <v>1210004.51</v>
      </c>
      <c r="D23" s="143">
        <v>1154004.51</v>
      </c>
      <c r="E23" s="143">
        <v>56000</v>
      </c>
      <c r="F23" s="143"/>
      <c r="G23" s="143"/>
      <c r="H23" s="143"/>
      <c r="I23" s="213"/>
      <c r="J23" s="143"/>
      <c r="K23" s="143"/>
      <c r="L23" s="143"/>
      <c r="M23" s="143"/>
      <c r="N23" s="213"/>
      <c r="O23" s="143"/>
    </row>
  </sheetData>
  <mergeCells count="11">
    <mergeCell ref="A2:O2"/>
    <mergeCell ref="A3:M3"/>
    <mergeCell ref="D4:E4"/>
    <mergeCell ref="I4:O4"/>
    <mergeCell ref="A23:B23"/>
    <mergeCell ref="A4:A5"/>
    <mergeCell ref="B4:B5"/>
    <mergeCell ref="C4:C5"/>
    <mergeCell ref="F4:F5"/>
    <mergeCell ref="G4:G5"/>
    <mergeCell ref="H4:H5"/>
  </mergeCells>
  <pageMargins left="0.697916666666667" right="0.1875" top="0.510416666666667" bottom="1" header="0.5" footer="0.5"/>
  <pageSetup paperSize="9" scale="6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C11" sqref="C11"/>
    </sheetView>
  </sheetViews>
  <sheetFormatPr defaultColWidth="9.14285714285714" defaultRowHeight="14.25" customHeight="1" outlineLevelCol="3"/>
  <cols>
    <col min="1" max="1" width="49.2857142857143" style="80" customWidth="1"/>
    <col min="2" max="2" width="38.8571428571429" style="80" customWidth="1"/>
    <col min="3" max="3" width="48.5714285714286" style="80" customWidth="1"/>
    <col min="4" max="4" width="36.4285714285714" style="80" customWidth="1"/>
    <col min="5" max="16384" width="9.14285714285714" style="81" customWidth="1"/>
  </cols>
  <sheetData>
    <row r="1" customHeight="1" spans="1:4">
      <c r="A1" s="83"/>
      <c r="B1" s="83"/>
      <c r="C1" s="83"/>
      <c r="D1" s="72" t="s">
        <v>98</v>
      </c>
    </row>
    <row r="2" ht="31.5" customHeight="1" spans="1:4">
      <c r="A2" s="95" t="s">
        <v>99</v>
      </c>
      <c r="B2" s="249"/>
      <c r="C2" s="249"/>
      <c r="D2" s="249"/>
    </row>
    <row r="3" ht="17.25" customHeight="1" spans="1:4">
      <c r="A3" s="6" t="s">
        <v>2</v>
      </c>
      <c r="B3" s="250"/>
      <c r="C3" s="250"/>
      <c r="D3" s="72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05" t="s">
        <v>7</v>
      </c>
      <c r="C5" s="17" t="s">
        <v>100</v>
      </c>
      <c r="D5" s="205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51" t="s">
        <v>101</v>
      </c>
      <c r="B7" s="213">
        <v>1210004.51</v>
      </c>
      <c r="C7" s="23" t="s">
        <v>102</v>
      </c>
      <c r="D7" s="143">
        <v>1210004.51</v>
      </c>
    </row>
    <row r="8" ht="17.25" customHeight="1" spans="1:4">
      <c r="A8" s="252" t="s">
        <v>103</v>
      </c>
      <c r="B8" s="213">
        <v>1210004.51</v>
      </c>
      <c r="C8" s="23" t="s">
        <v>104</v>
      </c>
      <c r="D8" s="143">
        <v>1039545.68</v>
      </c>
    </row>
    <row r="9" ht="17.25" customHeight="1" spans="1:4">
      <c r="A9" s="251" t="s">
        <v>105</v>
      </c>
      <c r="B9" s="213">
        <v>1210004.51</v>
      </c>
      <c r="C9" s="23" t="s">
        <v>106</v>
      </c>
      <c r="D9" s="143">
        <v>83724.03</v>
      </c>
    </row>
    <row r="10" ht="17.25" customHeight="1" spans="1:4">
      <c r="A10" s="251" t="s">
        <v>107</v>
      </c>
      <c r="B10" s="213"/>
      <c r="C10" s="23" t="s">
        <v>108</v>
      </c>
      <c r="D10" s="143">
        <v>86734.8</v>
      </c>
    </row>
    <row r="11" customHeight="1" spans="1:4">
      <c r="A11" s="251" t="s">
        <v>109</v>
      </c>
      <c r="B11" s="213"/>
      <c r="C11" s="207"/>
      <c r="D11" s="87"/>
    </row>
    <row r="12" customHeight="1" spans="1:4">
      <c r="A12" s="251" t="s">
        <v>110</v>
      </c>
      <c r="B12" s="213"/>
      <c r="C12" s="207"/>
      <c r="D12" s="87"/>
    </row>
    <row r="13" customHeight="1" spans="1:4">
      <c r="A13" s="251" t="s">
        <v>111</v>
      </c>
      <c r="B13" s="213"/>
      <c r="C13" s="207"/>
      <c r="D13" s="87"/>
    </row>
    <row r="14" ht="17.25" customHeight="1" spans="1:4">
      <c r="A14" s="252" t="s">
        <v>112</v>
      </c>
      <c r="B14" s="143"/>
      <c r="C14" s="207"/>
      <c r="D14" s="213"/>
    </row>
    <row r="15" ht="17.25" customHeight="1" spans="1:4">
      <c r="A15" s="252" t="s">
        <v>113</v>
      </c>
      <c r="B15" s="143"/>
      <c r="C15" s="207"/>
      <c r="D15" s="213"/>
    </row>
    <row r="16" ht="17.25" customHeight="1" spans="1:4">
      <c r="A16" s="252" t="s">
        <v>114</v>
      </c>
      <c r="B16" s="143"/>
      <c r="C16" s="207"/>
      <c r="D16" s="213"/>
    </row>
    <row r="17" ht="17.25" customHeight="1" spans="1:4">
      <c r="A17" s="252" t="s">
        <v>103</v>
      </c>
      <c r="B17" s="213"/>
      <c r="C17" s="207"/>
      <c r="D17" s="213"/>
    </row>
    <row r="18" customHeight="1" spans="1:4">
      <c r="A18" s="207" t="s">
        <v>112</v>
      </c>
      <c r="B18" s="213"/>
      <c r="C18" s="253"/>
      <c r="D18" s="254"/>
    </row>
    <row r="19" customHeight="1" spans="1:4">
      <c r="A19" s="207" t="s">
        <v>113</v>
      </c>
      <c r="B19" s="213"/>
      <c r="C19" s="253"/>
      <c r="D19" s="254"/>
    </row>
    <row r="20" customHeight="1" spans="1:4">
      <c r="A20" s="253"/>
      <c r="B20" s="254"/>
      <c r="C20" s="207" t="s">
        <v>115</v>
      </c>
      <c r="D20" s="254"/>
    </row>
    <row r="21" ht="17.25" customHeight="1" spans="1:4">
      <c r="A21" s="255" t="s">
        <v>116</v>
      </c>
      <c r="B21" s="256">
        <v>1210004.51</v>
      </c>
      <c r="C21" s="253" t="s">
        <v>29</v>
      </c>
      <c r="D21" s="256">
        <v>1210004.51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32"/>
  <sheetViews>
    <sheetView zoomScale="90" zoomScaleNormal="90" workbookViewId="0">
      <selection activeCell="M28" sqref="M28"/>
    </sheetView>
  </sheetViews>
  <sheetFormatPr defaultColWidth="9.14285714285714" defaultRowHeight="14.25" customHeight="1"/>
  <cols>
    <col min="1" max="1" width="6.14285714285714" style="176" customWidth="1"/>
    <col min="2" max="2" width="6.14285714285714" style="228" customWidth="1"/>
    <col min="3" max="3" width="44" style="176" customWidth="1"/>
    <col min="4" max="5" width="16.9428571428571" style="1" customWidth="1"/>
    <col min="6" max="6" width="13.647619047619" style="1" customWidth="1"/>
    <col min="7" max="7" width="11" style="1" customWidth="1"/>
    <col min="8" max="9" width="10.2857142857143" style="1" customWidth="1"/>
    <col min="10" max="10" width="5.85714285714286" style="176" customWidth="1"/>
    <col min="11" max="11" width="6.28571428571429" style="228" customWidth="1"/>
    <col min="12" max="12" width="44" style="176" customWidth="1"/>
    <col min="13" max="15" width="16.6666666666667" style="1" customWidth="1"/>
    <col min="16" max="16" width="11.1428571428571" style="1" customWidth="1"/>
    <col min="17" max="17" width="10.2857142857143" style="1" customWidth="1"/>
    <col min="18" max="18" width="11.4285714285714" style="1" customWidth="1"/>
    <col min="19" max="16384" width="9.14285714285714" style="38" customWidth="1"/>
  </cols>
  <sheetData>
    <row r="1" ht="18" customHeight="1" spans="18:18">
      <c r="R1" s="72" t="s">
        <v>117</v>
      </c>
    </row>
    <row r="2" ht="39" customHeight="1" spans="1:18">
      <c r="A2" s="39" t="s">
        <v>118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ht="16.5" customHeight="1" spans="1:18">
      <c r="A3" s="41" t="s">
        <v>2</v>
      </c>
      <c r="B3" s="7"/>
      <c r="C3" s="7"/>
      <c r="D3" s="7"/>
      <c r="E3" s="7"/>
      <c r="F3" s="7"/>
      <c r="G3" s="7"/>
      <c r="H3" s="8"/>
      <c r="I3" s="8"/>
      <c r="J3" s="244"/>
      <c r="K3" s="245"/>
      <c r="L3" s="244"/>
      <c r="M3" s="8"/>
      <c r="N3" s="8"/>
      <c r="O3" s="8"/>
      <c r="P3" s="8"/>
      <c r="Q3" s="8"/>
      <c r="R3" s="72" t="s">
        <v>3</v>
      </c>
    </row>
    <row r="4" ht="19.5" customHeight="1" spans="1:18">
      <c r="A4" s="12" t="s">
        <v>5</v>
      </c>
      <c r="B4" s="13"/>
      <c r="C4" s="13"/>
      <c r="D4" s="13"/>
      <c r="E4" s="13"/>
      <c r="F4" s="13"/>
      <c r="G4" s="13"/>
      <c r="H4" s="13"/>
      <c r="I4" s="14"/>
      <c r="J4" s="13" t="s">
        <v>5</v>
      </c>
      <c r="K4" s="13"/>
      <c r="L4" s="13"/>
      <c r="M4" s="13"/>
      <c r="N4" s="13"/>
      <c r="O4" s="13"/>
      <c r="P4" s="13"/>
      <c r="Q4" s="13"/>
      <c r="R4" s="14"/>
    </row>
    <row r="5" ht="21.75" customHeight="1" spans="1:18">
      <c r="A5" s="229" t="s">
        <v>119</v>
      </c>
      <c r="B5" s="230"/>
      <c r="C5" s="231"/>
      <c r="D5" s="232" t="s">
        <v>46</v>
      </c>
      <c r="E5" s="233"/>
      <c r="F5" s="234"/>
      <c r="G5" s="232" t="s">
        <v>47</v>
      </c>
      <c r="H5" s="233"/>
      <c r="I5" s="234"/>
      <c r="J5" s="220" t="s">
        <v>120</v>
      </c>
      <c r="K5" s="246"/>
      <c r="L5" s="221"/>
      <c r="M5" s="12" t="s">
        <v>46</v>
      </c>
      <c r="N5" s="13"/>
      <c r="O5" s="14"/>
      <c r="P5" s="12" t="s">
        <v>47</v>
      </c>
      <c r="Q5" s="13"/>
      <c r="R5" s="14"/>
    </row>
    <row r="6" ht="20.25" customHeight="1" spans="1:18">
      <c r="A6" s="185" t="s">
        <v>121</v>
      </c>
      <c r="B6" s="185" t="s">
        <v>122</v>
      </c>
      <c r="C6" s="185" t="s">
        <v>56</v>
      </c>
      <c r="D6" s="48" t="s">
        <v>35</v>
      </c>
      <c r="E6" s="48" t="s">
        <v>63</v>
      </c>
      <c r="F6" s="48" t="s">
        <v>64</v>
      </c>
      <c r="G6" s="48" t="s">
        <v>35</v>
      </c>
      <c r="H6" s="48" t="s">
        <v>63</v>
      </c>
      <c r="I6" s="48" t="s">
        <v>64</v>
      </c>
      <c r="J6" s="185" t="s">
        <v>121</v>
      </c>
      <c r="K6" s="185" t="s">
        <v>122</v>
      </c>
      <c r="L6" s="185" t="s">
        <v>56</v>
      </c>
      <c r="M6" s="48" t="s">
        <v>35</v>
      </c>
      <c r="N6" s="48" t="s">
        <v>63</v>
      </c>
      <c r="O6" s="48" t="s">
        <v>64</v>
      </c>
      <c r="P6" s="48" t="s">
        <v>35</v>
      </c>
      <c r="Q6" s="48" t="s">
        <v>63</v>
      </c>
      <c r="R6" s="48" t="s">
        <v>64</v>
      </c>
    </row>
    <row r="7" ht="20.25" customHeight="1" spans="1:18">
      <c r="A7" s="185" t="s">
        <v>123</v>
      </c>
      <c r="B7" s="185" t="s">
        <v>124</v>
      </c>
      <c r="C7" s="185" t="s">
        <v>125</v>
      </c>
      <c r="D7" s="185" t="s">
        <v>126</v>
      </c>
      <c r="E7" s="185" t="s">
        <v>127</v>
      </c>
      <c r="F7" s="185" t="s">
        <v>128</v>
      </c>
      <c r="G7" s="185" t="s">
        <v>129</v>
      </c>
      <c r="H7" s="185" t="s">
        <v>130</v>
      </c>
      <c r="I7" s="185" t="s">
        <v>131</v>
      </c>
      <c r="J7" s="185" t="s">
        <v>132</v>
      </c>
      <c r="K7" s="185" t="s">
        <v>133</v>
      </c>
      <c r="L7" s="185" t="s">
        <v>134</v>
      </c>
      <c r="M7" s="185" t="s">
        <v>135</v>
      </c>
      <c r="N7" s="185" t="s">
        <v>136</v>
      </c>
      <c r="O7" s="185" t="s">
        <v>137</v>
      </c>
      <c r="P7" s="185" t="s">
        <v>138</v>
      </c>
      <c r="Q7" s="185" t="s">
        <v>139</v>
      </c>
      <c r="R7" s="185" t="s">
        <v>140</v>
      </c>
    </row>
    <row r="8" ht="20.25" customHeight="1" spans="1:18">
      <c r="A8" s="235" t="s">
        <v>141</v>
      </c>
      <c r="B8" s="236" t="s">
        <v>142</v>
      </c>
      <c r="C8" s="235" t="s">
        <v>143</v>
      </c>
      <c r="D8" s="237">
        <v>1045538.43</v>
      </c>
      <c r="E8" s="237">
        <v>1045538.43</v>
      </c>
      <c r="F8" s="237"/>
      <c r="G8" s="237"/>
      <c r="H8" s="237"/>
      <c r="I8" s="237"/>
      <c r="J8" s="247" t="s">
        <v>144</v>
      </c>
      <c r="K8" s="248" t="s">
        <v>142</v>
      </c>
      <c r="L8" s="247" t="s">
        <v>145</v>
      </c>
      <c r="M8" s="213">
        <v>1045538.43</v>
      </c>
      <c r="N8" s="213">
        <v>1045538.43</v>
      </c>
      <c r="O8" s="213"/>
      <c r="P8" s="213"/>
      <c r="Q8" s="213"/>
      <c r="R8" s="213"/>
    </row>
    <row r="9" ht="20.25" customHeight="1" spans="1:18">
      <c r="A9" s="235" t="s">
        <v>142</v>
      </c>
      <c r="B9" s="236" t="s">
        <v>146</v>
      </c>
      <c r="C9" s="235" t="s">
        <v>147</v>
      </c>
      <c r="D9" s="237">
        <v>718890</v>
      </c>
      <c r="E9" s="237">
        <v>718890</v>
      </c>
      <c r="F9" s="237"/>
      <c r="G9" s="237"/>
      <c r="H9" s="237"/>
      <c r="I9" s="237"/>
      <c r="J9" s="247" t="s">
        <v>142</v>
      </c>
      <c r="K9" s="248" t="s">
        <v>146</v>
      </c>
      <c r="L9" s="247" t="s">
        <v>148</v>
      </c>
      <c r="M9" s="213">
        <v>247032</v>
      </c>
      <c r="N9" s="213">
        <v>247032</v>
      </c>
      <c r="O9" s="213"/>
      <c r="P9" s="213"/>
      <c r="Q9" s="213"/>
      <c r="R9" s="213"/>
    </row>
    <row r="10" ht="20.25" customHeight="1" spans="1:18">
      <c r="A10" s="235" t="s">
        <v>142</v>
      </c>
      <c r="B10" s="236" t="s">
        <v>149</v>
      </c>
      <c r="C10" s="235" t="s">
        <v>150</v>
      </c>
      <c r="D10" s="237">
        <v>239913.63</v>
      </c>
      <c r="E10" s="237">
        <v>239913.63</v>
      </c>
      <c r="F10" s="237"/>
      <c r="G10" s="237"/>
      <c r="H10" s="237"/>
      <c r="I10" s="237"/>
      <c r="J10" s="247" t="s">
        <v>142</v>
      </c>
      <c r="K10" s="248" t="s">
        <v>149</v>
      </c>
      <c r="L10" s="247" t="s">
        <v>151</v>
      </c>
      <c r="M10" s="213">
        <v>321672</v>
      </c>
      <c r="N10" s="213">
        <v>321672</v>
      </c>
      <c r="O10" s="213"/>
      <c r="P10" s="213"/>
      <c r="Q10" s="213"/>
      <c r="R10" s="213"/>
    </row>
    <row r="11" ht="20.25" customHeight="1" spans="1:18">
      <c r="A11" s="235" t="s">
        <v>142</v>
      </c>
      <c r="B11" s="236" t="s">
        <v>152</v>
      </c>
      <c r="C11" s="235" t="s">
        <v>153</v>
      </c>
      <c r="D11" s="237">
        <v>86734.8</v>
      </c>
      <c r="E11" s="237">
        <v>86734.8</v>
      </c>
      <c r="F11" s="237"/>
      <c r="G11" s="237"/>
      <c r="H11" s="237"/>
      <c r="I11" s="237"/>
      <c r="J11" s="247" t="s">
        <v>142</v>
      </c>
      <c r="K11" s="248" t="s">
        <v>152</v>
      </c>
      <c r="L11" s="247" t="s">
        <v>154</v>
      </c>
      <c r="M11" s="213">
        <v>150186</v>
      </c>
      <c r="N11" s="213">
        <v>150186</v>
      </c>
      <c r="O11" s="213"/>
      <c r="P11" s="213"/>
      <c r="Q11" s="213"/>
      <c r="R11" s="213"/>
    </row>
    <row r="12" ht="20.25" customHeight="1" spans="1:18">
      <c r="A12" s="235" t="s">
        <v>155</v>
      </c>
      <c r="B12" s="236" t="s">
        <v>142</v>
      </c>
      <c r="C12" s="235" t="s">
        <v>156</v>
      </c>
      <c r="D12" s="237">
        <v>138466.08</v>
      </c>
      <c r="E12" s="237">
        <v>108466.08</v>
      </c>
      <c r="F12" s="237">
        <v>30000</v>
      </c>
      <c r="G12" s="237"/>
      <c r="H12" s="237"/>
      <c r="I12" s="237"/>
      <c r="J12" s="247" t="s">
        <v>142</v>
      </c>
      <c r="K12" s="248" t="s">
        <v>157</v>
      </c>
      <c r="L12" s="247" t="s">
        <v>158</v>
      </c>
      <c r="M12" s="213">
        <v>104126.4</v>
      </c>
      <c r="N12" s="213">
        <v>104126.4</v>
      </c>
      <c r="O12" s="213"/>
      <c r="P12" s="213"/>
      <c r="Q12" s="213"/>
      <c r="R12" s="213"/>
    </row>
    <row r="13" ht="20.25" customHeight="1" spans="1:18">
      <c r="A13" s="235" t="s">
        <v>142</v>
      </c>
      <c r="B13" s="236" t="s">
        <v>146</v>
      </c>
      <c r="C13" s="235" t="s">
        <v>159</v>
      </c>
      <c r="D13" s="237">
        <v>93466.08</v>
      </c>
      <c r="E13" s="237">
        <v>93466.08</v>
      </c>
      <c r="F13" s="237"/>
      <c r="G13" s="237"/>
      <c r="H13" s="237"/>
      <c r="I13" s="237"/>
      <c r="J13" s="247" t="s">
        <v>142</v>
      </c>
      <c r="K13" s="248" t="s">
        <v>160</v>
      </c>
      <c r="L13" s="247" t="s">
        <v>161</v>
      </c>
      <c r="M13" s="213">
        <v>52063.2</v>
      </c>
      <c r="N13" s="213">
        <v>52063.2</v>
      </c>
      <c r="O13" s="213"/>
      <c r="P13" s="213"/>
      <c r="Q13" s="213"/>
      <c r="R13" s="213"/>
    </row>
    <row r="14" ht="20.25" customHeight="1" spans="1:18">
      <c r="A14" s="235" t="s">
        <v>142</v>
      </c>
      <c r="B14" s="236" t="s">
        <v>152</v>
      </c>
      <c r="C14" s="235" t="s">
        <v>162</v>
      </c>
      <c r="D14" s="237">
        <v>30000</v>
      </c>
      <c r="E14" s="237"/>
      <c r="F14" s="237">
        <v>30000</v>
      </c>
      <c r="G14" s="237"/>
      <c r="H14" s="237"/>
      <c r="I14" s="237"/>
      <c r="J14" s="247" t="s">
        <v>142</v>
      </c>
      <c r="K14" s="248" t="s">
        <v>132</v>
      </c>
      <c r="L14" s="247" t="s">
        <v>163</v>
      </c>
      <c r="M14" s="213">
        <v>54724.95</v>
      </c>
      <c r="N14" s="213">
        <v>54724.95</v>
      </c>
      <c r="O14" s="213"/>
      <c r="P14" s="213"/>
      <c r="Q14" s="213"/>
      <c r="R14" s="213"/>
    </row>
    <row r="15" ht="20.25" customHeight="1" spans="1:18">
      <c r="A15" s="235" t="s">
        <v>142</v>
      </c>
      <c r="B15" s="236" t="s">
        <v>160</v>
      </c>
      <c r="C15" s="235" t="s">
        <v>164</v>
      </c>
      <c r="D15" s="237">
        <v>5000</v>
      </c>
      <c r="E15" s="237">
        <v>5000</v>
      </c>
      <c r="F15" s="237"/>
      <c r="G15" s="237"/>
      <c r="H15" s="237"/>
      <c r="I15" s="237"/>
      <c r="J15" s="247" t="s">
        <v>142</v>
      </c>
      <c r="K15" s="248" t="s">
        <v>133</v>
      </c>
      <c r="L15" s="247" t="s">
        <v>165</v>
      </c>
      <c r="M15" s="213">
        <v>26059.5</v>
      </c>
      <c r="N15" s="213">
        <v>26059.5</v>
      </c>
      <c r="O15" s="213"/>
      <c r="P15" s="213"/>
      <c r="Q15" s="213"/>
      <c r="R15" s="213"/>
    </row>
    <row r="16" ht="20.25" customHeight="1" spans="1:18">
      <c r="A16" s="235" t="s">
        <v>142</v>
      </c>
      <c r="B16" s="236" t="s">
        <v>166</v>
      </c>
      <c r="C16" s="235" t="s">
        <v>167</v>
      </c>
      <c r="D16" s="237">
        <v>10000</v>
      </c>
      <c r="E16" s="237">
        <v>10000</v>
      </c>
      <c r="F16" s="237"/>
      <c r="G16" s="237"/>
      <c r="H16" s="237"/>
      <c r="I16" s="237"/>
      <c r="J16" s="247" t="s">
        <v>142</v>
      </c>
      <c r="K16" s="248" t="s">
        <v>134</v>
      </c>
      <c r="L16" s="247" t="s">
        <v>168</v>
      </c>
      <c r="M16" s="213">
        <v>2939.58</v>
      </c>
      <c r="N16" s="213">
        <v>2939.58</v>
      </c>
      <c r="O16" s="213"/>
      <c r="P16" s="213"/>
      <c r="Q16" s="213"/>
      <c r="R16" s="213"/>
    </row>
    <row r="17" ht="20.25" customHeight="1" spans="1:18">
      <c r="A17" s="235" t="s">
        <v>169</v>
      </c>
      <c r="B17" s="236" t="s">
        <v>142</v>
      </c>
      <c r="C17" s="235" t="s">
        <v>170</v>
      </c>
      <c r="D17" s="237">
        <v>13000</v>
      </c>
      <c r="E17" s="237"/>
      <c r="F17" s="237">
        <v>13000</v>
      </c>
      <c r="G17" s="237"/>
      <c r="H17" s="237"/>
      <c r="I17" s="237"/>
      <c r="J17" s="247" t="s">
        <v>142</v>
      </c>
      <c r="K17" s="248" t="s">
        <v>135</v>
      </c>
      <c r="L17" s="247" t="s">
        <v>153</v>
      </c>
      <c r="M17" s="213">
        <v>86734.8</v>
      </c>
      <c r="N17" s="213">
        <v>86734.8</v>
      </c>
      <c r="O17" s="213"/>
      <c r="P17" s="213"/>
      <c r="Q17" s="213"/>
      <c r="R17" s="213"/>
    </row>
    <row r="18" ht="20.25" customHeight="1" spans="1:18">
      <c r="A18" s="235" t="s">
        <v>142</v>
      </c>
      <c r="B18" s="236" t="s">
        <v>166</v>
      </c>
      <c r="C18" s="235" t="s">
        <v>171</v>
      </c>
      <c r="D18" s="237">
        <v>13000</v>
      </c>
      <c r="E18" s="237"/>
      <c r="F18" s="237">
        <v>13000</v>
      </c>
      <c r="G18" s="237"/>
      <c r="H18" s="237"/>
      <c r="I18" s="237"/>
      <c r="J18" s="247" t="s">
        <v>172</v>
      </c>
      <c r="K18" s="248" t="s">
        <v>142</v>
      </c>
      <c r="L18" s="247" t="s">
        <v>173</v>
      </c>
      <c r="M18" s="213">
        <v>138466.08</v>
      </c>
      <c r="N18" s="213">
        <v>108466.08</v>
      </c>
      <c r="O18" s="213">
        <v>30000</v>
      </c>
      <c r="P18" s="213"/>
      <c r="Q18" s="213"/>
      <c r="R18" s="213"/>
    </row>
    <row r="19" ht="20.25" customHeight="1" spans="1:18">
      <c r="A19" s="235" t="s">
        <v>174</v>
      </c>
      <c r="B19" s="236" t="s">
        <v>142</v>
      </c>
      <c r="C19" s="235" t="s">
        <v>175</v>
      </c>
      <c r="D19" s="237"/>
      <c r="E19" s="237"/>
      <c r="F19" s="237"/>
      <c r="G19" s="237"/>
      <c r="H19" s="237"/>
      <c r="I19" s="237"/>
      <c r="J19" s="247" t="s">
        <v>142</v>
      </c>
      <c r="K19" s="248" t="s">
        <v>146</v>
      </c>
      <c r="L19" s="247" t="s">
        <v>176</v>
      </c>
      <c r="M19" s="213">
        <v>11000</v>
      </c>
      <c r="N19" s="213">
        <v>11000</v>
      </c>
      <c r="O19" s="213"/>
      <c r="P19" s="213"/>
      <c r="Q19" s="213"/>
      <c r="R19" s="213"/>
    </row>
    <row r="20" ht="20.25" customHeight="1" spans="1:18">
      <c r="A20" s="235" t="s">
        <v>142</v>
      </c>
      <c r="B20" s="236" t="s">
        <v>146</v>
      </c>
      <c r="C20" s="235" t="s">
        <v>177</v>
      </c>
      <c r="D20" s="237"/>
      <c r="E20" s="237"/>
      <c r="F20" s="237"/>
      <c r="G20" s="237"/>
      <c r="H20" s="237"/>
      <c r="I20" s="237"/>
      <c r="J20" s="247" t="s">
        <v>142</v>
      </c>
      <c r="K20" s="248" t="s">
        <v>178</v>
      </c>
      <c r="L20" s="247" t="s">
        <v>179</v>
      </c>
      <c r="M20" s="213">
        <v>6500</v>
      </c>
      <c r="N20" s="213">
        <v>6500</v>
      </c>
      <c r="O20" s="213"/>
      <c r="P20" s="213"/>
      <c r="Q20" s="213"/>
      <c r="R20" s="213"/>
    </row>
    <row r="21" ht="20.25" customHeight="1" spans="1:18">
      <c r="A21" s="235" t="s">
        <v>180</v>
      </c>
      <c r="B21" s="236" t="s">
        <v>142</v>
      </c>
      <c r="C21" s="235" t="s">
        <v>181</v>
      </c>
      <c r="D21" s="237">
        <v>13000</v>
      </c>
      <c r="E21" s="237"/>
      <c r="F21" s="237">
        <v>13000</v>
      </c>
      <c r="G21" s="237"/>
      <c r="H21" s="237"/>
      <c r="I21" s="237"/>
      <c r="J21" s="247" t="s">
        <v>142</v>
      </c>
      <c r="K21" s="248" t="s">
        <v>133</v>
      </c>
      <c r="L21" s="247" t="s">
        <v>182</v>
      </c>
      <c r="M21" s="213">
        <v>8000</v>
      </c>
      <c r="N21" s="213">
        <v>8000</v>
      </c>
      <c r="O21" s="213"/>
      <c r="P21" s="213"/>
      <c r="Q21" s="213"/>
      <c r="R21" s="213"/>
    </row>
    <row r="22" ht="20.25" customHeight="1" spans="1:18">
      <c r="A22" s="235" t="s">
        <v>142</v>
      </c>
      <c r="B22" s="236" t="s">
        <v>146</v>
      </c>
      <c r="C22" s="235" t="s">
        <v>183</v>
      </c>
      <c r="D22" s="237">
        <v>13000</v>
      </c>
      <c r="E22" s="237"/>
      <c r="F22" s="237">
        <v>13000</v>
      </c>
      <c r="G22" s="237"/>
      <c r="H22" s="237"/>
      <c r="I22" s="237"/>
      <c r="J22" s="247" t="s">
        <v>142</v>
      </c>
      <c r="K22" s="248" t="s">
        <v>135</v>
      </c>
      <c r="L22" s="247" t="s">
        <v>164</v>
      </c>
      <c r="M22" s="213">
        <v>5000</v>
      </c>
      <c r="N22" s="213">
        <v>5000</v>
      </c>
      <c r="O22" s="213"/>
      <c r="P22" s="213"/>
      <c r="Q22" s="213"/>
      <c r="R22" s="213"/>
    </row>
    <row r="23" ht="20.25" customHeight="1" spans="1:18">
      <c r="A23" s="238"/>
      <c r="B23" s="239"/>
      <c r="C23" s="238"/>
      <c r="D23" s="67"/>
      <c r="E23" s="67"/>
      <c r="F23" s="67"/>
      <c r="G23" s="67"/>
      <c r="H23" s="67"/>
      <c r="I23" s="67"/>
      <c r="J23" s="247" t="s">
        <v>142</v>
      </c>
      <c r="K23" s="248" t="s">
        <v>138</v>
      </c>
      <c r="L23" s="247" t="s">
        <v>162</v>
      </c>
      <c r="M23" s="213">
        <v>30000</v>
      </c>
      <c r="N23" s="213"/>
      <c r="O23" s="213">
        <v>30000</v>
      </c>
      <c r="P23" s="213"/>
      <c r="Q23" s="213"/>
      <c r="R23" s="213"/>
    </row>
    <row r="24" ht="20.25" customHeight="1" spans="1:18">
      <c r="A24" s="238"/>
      <c r="B24" s="239"/>
      <c r="C24" s="238"/>
      <c r="D24" s="67"/>
      <c r="E24" s="67"/>
      <c r="F24" s="67"/>
      <c r="G24" s="67"/>
      <c r="H24" s="67"/>
      <c r="I24" s="67"/>
      <c r="J24" s="247" t="s">
        <v>142</v>
      </c>
      <c r="K24" s="248" t="s">
        <v>184</v>
      </c>
      <c r="L24" s="247" t="s">
        <v>185</v>
      </c>
      <c r="M24" s="213">
        <v>15022.08</v>
      </c>
      <c r="N24" s="213">
        <v>15022.08</v>
      </c>
      <c r="O24" s="213"/>
      <c r="P24" s="213"/>
      <c r="Q24" s="213"/>
      <c r="R24" s="213"/>
    </row>
    <row r="25" ht="20.25" customHeight="1" spans="1:18">
      <c r="A25" s="238"/>
      <c r="B25" s="239"/>
      <c r="C25" s="238"/>
      <c r="D25" s="67"/>
      <c r="E25" s="67"/>
      <c r="F25" s="67"/>
      <c r="G25" s="67"/>
      <c r="H25" s="67"/>
      <c r="I25" s="67"/>
      <c r="J25" s="247" t="s">
        <v>142</v>
      </c>
      <c r="K25" s="248" t="s">
        <v>186</v>
      </c>
      <c r="L25" s="247" t="s">
        <v>187</v>
      </c>
      <c r="M25" s="213">
        <v>144</v>
      </c>
      <c r="N25" s="213">
        <v>144</v>
      </c>
      <c r="O25" s="213"/>
      <c r="P25" s="213"/>
      <c r="Q25" s="213"/>
      <c r="R25" s="213"/>
    </row>
    <row r="26" ht="20.25" customHeight="1" spans="1:18">
      <c r="A26" s="238"/>
      <c r="B26" s="239"/>
      <c r="C26" s="238"/>
      <c r="D26" s="67"/>
      <c r="E26" s="67"/>
      <c r="F26" s="67"/>
      <c r="G26" s="67"/>
      <c r="H26" s="67"/>
      <c r="I26" s="67"/>
      <c r="J26" s="247" t="s">
        <v>142</v>
      </c>
      <c r="K26" s="248" t="s">
        <v>188</v>
      </c>
      <c r="L26" s="247" t="s">
        <v>189</v>
      </c>
      <c r="M26" s="213">
        <v>52800</v>
      </c>
      <c r="N26" s="213">
        <v>52800</v>
      </c>
      <c r="O26" s="213"/>
      <c r="P26" s="213"/>
      <c r="Q26" s="213"/>
      <c r="R26" s="213"/>
    </row>
    <row r="27" ht="20.25" customHeight="1" spans="1:18">
      <c r="A27" s="238"/>
      <c r="B27" s="239"/>
      <c r="C27" s="238"/>
      <c r="D27" s="67"/>
      <c r="E27" s="67"/>
      <c r="F27" s="67"/>
      <c r="G27" s="67"/>
      <c r="H27" s="67"/>
      <c r="I27" s="67"/>
      <c r="J27" s="247" t="s">
        <v>142</v>
      </c>
      <c r="K27" s="248" t="s">
        <v>166</v>
      </c>
      <c r="L27" s="247" t="s">
        <v>167</v>
      </c>
      <c r="M27" s="213">
        <v>10000</v>
      </c>
      <c r="N27" s="213">
        <v>10000</v>
      </c>
      <c r="O27" s="213"/>
      <c r="P27" s="213"/>
      <c r="Q27" s="213"/>
      <c r="R27" s="213"/>
    </row>
    <row r="28" ht="20.25" customHeight="1" spans="1:18">
      <c r="A28" s="238"/>
      <c r="B28" s="239"/>
      <c r="C28" s="238"/>
      <c r="D28" s="67"/>
      <c r="E28" s="67"/>
      <c r="F28" s="67"/>
      <c r="G28" s="67"/>
      <c r="H28" s="67"/>
      <c r="I28" s="67"/>
      <c r="J28" s="247" t="s">
        <v>190</v>
      </c>
      <c r="K28" s="248" t="s">
        <v>142</v>
      </c>
      <c r="L28" s="247" t="s">
        <v>181</v>
      </c>
      <c r="M28" s="213">
        <v>13000</v>
      </c>
      <c r="N28" s="213"/>
      <c r="O28" s="213">
        <v>13000</v>
      </c>
      <c r="P28" s="213"/>
      <c r="Q28" s="213"/>
      <c r="R28" s="213"/>
    </row>
    <row r="29" ht="20.25" customHeight="1" spans="1:18">
      <c r="A29" s="238"/>
      <c r="B29" s="239"/>
      <c r="C29" s="238"/>
      <c r="D29" s="67"/>
      <c r="E29" s="67"/>
      <c r="F29" s="67"/>
      <c r="G29" s="67"/>
      <c r="H29" s="67"/>
      <c r="I29" s="67"/>
      <c r="J29" s="247" t="s">
        <v>142</v>
      </c>
      <c r="K29" s="248" t="s">
        <v>191</v>
      </c>
      <c r="L29" s="247" t="s">
        <v>192</v>
      </c>
      <c r="M29" s="213">
        <v>13000</v>
      </c>
      <c r="N29" s="213"/>
      <c r="O29" s="213">
        <v>13000</v>
      </c>
      <c r="P29" s="213"/>
      <c r="Q29" s="213"/>
      <c r="R29" s="213"/>
    </row>
    <row r="30" ht="20.25" customHeight="1" spans="1:18">
      <c r="A30" s="238"/>
      <c r="B30" s="239"/>
      <c r="C30" s="238"/>
      <c r="D30" s="67"/>
      <c r="E30" s="67"/>
      <c r="F30" s="67"/>
      <c r="G30" s="67"/>
      <c r="H30" s="67"/>
      <c r="I30" s="67"/>
      <c r="J30" s="247" t="s">
        <v>193</v>
      </c>
      <c r="K30" s="248" t="s">
        <v>142</v>
      </c>
      <c r="L30" s="247" t="s">
        <v>194</v>
      </c>
      <c r="M30" s="213">
        <v>13000</v>
      </c>
      <c r="N30" s="213"/>
      <c r="O30" s="213">
        <v>13000</v>
      </c>
      <c r="P30" s="213"/>
      <c r="Q30" s="213"/>
      <c r="R30" s="213"/>
    </row>
    <row r="31" ht="20.25" customHeight="1" spans="1:18">
      <c r="A31" s="238"/>
      <c r="B31" s="239"/>
      <c r="C31" s="238"/>
      <c r="D31" s="67"/>
      <c r="E31" s="67"/>
      <c r="F31" s="67"/>
      <c r="G31" s="67"/>
      <c r="H31" s="67"/>
      <c r="I31" s="67"/>
      <c r="J31" s="247" t="s">
        <v>142</v>
      </c>
      <c r="K31" s="248" t="s">
        <v>157</v>
      </c>
      <c r="L31" s="247" t="s">
        <v>195</v>
      </c>
      <c r="M31" s="213">
        <v>13000</v>
      </c>
      <c r="N31" s="213"/>
      <c r="O31" s="213">
        <v>13000</v>
      </c>
      <c r="P31" s="213"/>
      <c r="Q31" s="213"/>
      <c r="R31" s="213"/>
    </row>
    <row r="32" ht="20.25" customHeight="1" spans="1:18">
      <c r="A32" s="240" t="s">
        <v>29</v>
      </c>
      <c r="B32" s="241"/>
      <c r="C32" s="242"/>
      <c r="D32" s="243">
        <v>1210004.51</v>
      </c>
      <c r="E32" s="243">
        <v>1154004.51</v>
      </c>
      <c r="F32" s="243">
        <v>56000</v>
      </c>
      <c r="G32" s="243"/>
      <c r="H32" s="243"/>
      <c r="I32" s="243"/>
      <c r="J32" s="240" t="s">
        <v>29</v>
      </c>
      <c r="K32" s="241"/>
      <c r="L32" s="242"/>
      <c r="M32" s="143">
        <v>1210004.51</v>
      </c>
      <c r="N32" s="143">
        <v>1154004.51</v>
      </c>
      <c r="O32" s="143">
        <v>56000</v>
      </c>
      <c r="P32" s="143"/>
      <c r="Q32" s="143"/>
      <c r="R32" s="143"/>
    </row>
  </sheetData>
  <mergeCells count="12">
    <mergeCell ref="A2:R2"/>
    <mergeCell ref="A3:Q3"/>
    <mergeCell ref="A4:I4"/>
    <mergeCell ref="J4:R4"/>
    <mergeCell ref="A5:C5"/>
    <mergeCell ref="D5:F5"/>
    <mergeCell ref="G5:I5"/>
    <mergeCell ref="J5:L5"/>
    <mergeCell ref="M5:O5"/>
    <mergeCell ref="P5:R5"/>
    <mergeCell ref="A32:C32"/>
    <mergeCell ref="J32:L32"/>
  </mergeCells>
  <pageMargins left="0.354166666666667" right="0.104166666666667" top="0.260416666666667" bottom="0.260416666666667" header="0" footer="0"/>
  <pageSetup paperSize="9" scale="6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2"/>
  <sheetViews>
    <sheetView workbookViewId="0">
      <selection activeCell="A6" sqref="A6"/>
    </sheetView>
  </sheetViews>
  <sheetFormatPr defaultColWidth="9.14285714285714" defaultRowHeight="14.25" customHeight="1"/>
  <cols>
    <col min="1" max="1" width="17" style="176" customWidth="1"/>
    <col min="2" max="2" width="44" style="176" customWidth="1"/>
    <col min="3" max="3" width="24.2857142857143" style="1" customWidth="1"/>
    <col min="4" max="4" width="16.5714285714286" style="1" customWidth="1"/>
    <col min="5" max="5" width="24.2857142857143" style="1" customWidth="1"/>
    <col min="6" max="7" width="20" style="1" customWidth="1"/>
    <col min="8" max="8" width="24.3904761904762" style="1" customWidth="1"/>
    <col min="9" max="9" width="24.2857142857143" style="1" customWidth="1"/>
    <col min="10" max="16384" width="9.14285714285714" style="1" customWidth="1"/>
  </cols>
  <sheetData>
    <row r="1" customHeight="1" spans="4:9">
      <c r="D1" s="218"/>
      <c r="F1" s="108"/>
      <c r="G1" s="108"/>
      <c r="H1" s="108"/>
      <c r="I1" s="72" t="s">
        <v>196</v>
      </c>
    </row>
    <row r="2" ht="39" customHeight="1" spans="1:9">
      <c r="A2" s="219" t="s">
        <v>197</v>
      </c>
      <c r="B2" s="219"/>
      <c r="C2" s="219"/>
      <c r="D2" s="219"/>
      <c r="E2" s="219"/>
      <c r="F2" s="219"/>
      <c r="G2" s="219"/>
      <c r="H2" s="219"/>
      <c r="I2" s="219"/>
    </row>
    <row r="3" ht="18" customHeight="1" spans="1:9">
      <c r="A3" s="6" t="s">
        <v>2</v>
      </c>
      <c r="F3" s="179"/>
      <c r="G3" s="179"/>
      <c r="H3" s="179"/>
      <c r="I3" s="214" t="s">
        <v>3</v>
      </c>
    </row>
    <row r="4" ht="20.25" customHeight="1" spans="1:9">
      <c r="A4" s="220" t="s">
        <v>198</v>
      </c>
      <c r="B4" s="221"/>
      <c r="C4" s="205" t="s">
        <v>33</v>
      </c>
      <c r="D4" s="203" t="s">
        <v>63</v>
      </c>
      <c r="E4" s="13"/>
      <c r="F4" s="13"/>
      <c r="G4" s="13"/>
      <c r="H4" s="14"/>
      <c r="I4" s="226" t="s">
        <v>64</v>
      </c>
    </row>
    <row r="5" ht="20.25" customHeight="1" spans="1:9">
      <c r="A5" s="185" t="s">
        <v>55</v>
      </c>
      <c r="B5" s="185" t="s">
        <v>56</v>
      </c>
      <c r="C5" s="20"/>
      <c r="D5" s="48" t="s">
        <v>35</v>
      </c>
      <c r="E5" s="88" t="s">
        <v>145</v>
      </c>
      <c r="F5" s="88" t="s">
        <v>173</v>
      </c>
      <c r="G5" s="88" t="s">
        <v>199</v>
      </c>
      <c r="H5" s="88" t="s">
        <v>194</v>
      </c>
      <c r="I5" s="227"/>
    </row>
    <row r="6" ht="13.5" customHeight="1" spans="1:9">
      <c r="A6" s="185" t="s">
        <v>123</v>
      </c>
      <c r="B6" s="185" t="s">
        <v>124</v>
      </c>
      <c r="C6" s="185" t="s">
        <v>125</v>
      </c>
      <c r="D6" s="185" t="s">
        <v>126</v>
      </c>
      <c r="E6" s="185" t="s">
        <v>127</v>
      </c>
      <c r="F6" s="185" t="s">
        <v>128</v>
      </c>
      <c r="G6" s="185" t="s">
        <v>129</v>
      </c>
      <c r="H6" s="185" t="s">
        <v>130</v>
      </c>
      <c r="I6" s="185" t="s">
        <v>131</v>
      </c>
    </row>
    <row r="7" ht="18" customHeight="1" spans="1:9">
      <c r="A7" s="24" t="s">
        <v>65</v>
      </c>
      <c r="B7" s="24" t="s">
        <v>66</v>
      </c>
      <c r="C7" s="222">
        <v>1039545.68</v>
      </c>
      <c r="D7" s="222">
        <v>983545.68</v>
      </c>
      <c r="E7" s="213">
        <v>875079.6</v>
      </c>
      <c r="F7" s="213">
        <v>108466.08</v>
      </c>
      <c r="G7" s="213"/>
      <c r="H7" s="213"/>
      <c r="I7" s="213">
        <v>56000</v>
      </c>
    </row>
    <row r="8" ht="18" customHeight="1" spans="1:9">
      <c r="A8" s="24" t="s">
        <v>67</v>
      </c>
      <c r="B8" s="24" t="s">
        <v>68</v>
      </c>
      <c r="C8" s="222">
        <v>156189.6</v>
      </c>
      <c r="D8" s="222">
        <v>156189.6</v>
      </c>
      <c r="E8" s="213">
        <v>156189.6</v>
      </c>
      <c r="F8" s="213"/>
      <c r="G8" s="213"/>
      <c r="H8" s="213"/>
      <c r="I8" s="213"/>
    </row>
    <row r="9" ht="18" customHeight="1" spans="1:9">
      <c r="A9" s="24" t="s">
        <v>69</v>
      </c>
      <c r="B9" s="24" t="s">
        <v>70</v>
      </c>
      <c r="C9" s="222">
        <v>104126.4</v>
      </c>
      <c r="D9" s="222">
        <v>104126.4</v>
      </c>
      <c r="E9" s="213">
        <v>104126.4</v>
      </c>
      <c r="F9" s="213"/>
      <c r="G9" s="213"/>
      <c r="H9" s="213"/>
      <c r="I9" s="213"/>
    </row>
    <row r="10" ht="18" customHeight="1" spans="1:9">
      <c r="A10" s="24" t="s">
        <v>71</v>
      </c>
      <c r="B10" s="24" t="s">
        <v>72</v>
      </c>
      <c r="C10" s="222">
        <v>52063.2</v>
      </c>
      <c r="D10" s="222">
        <v>52063.2</v>
      </c>
      <c r="E10" s="213">
        <v>52063.2</v>
      </c>
      <c r="F10" s="213"/>
      <c r="G10" s="213"/>
      <c r="H10" s="213"/>
      <c r="I10" s="213"/>
    </row>
    <row r="11" ht="18" customHeight="1" spans="1:9">
      <c r="A11" s="24" t="s">
        <v>73</v>
      </c>
      <c r="B11" s="24" t="s">
        <v>74</v>
      </c>
      <c r="C11" s="222">
        <v>883356.08</v>
      </c>
      <c r="D11" s="222">
        <v>827356.08</v>
      </c>
      <c r="E11" s="213">
        <v>718890</v>
      </c>
      <c r="F11" s="213">
        <v>108466.08</v>
      </c>
      <c r="G11" s="213"/>
      <c r="H11" s="213"/>
      <c r="I11" s="213">
        <v>56000</v>
      </c>
    </row>
    <row r="12" ht="18" customHeight="1" spans="1:9">
      <c r="A12" s="24" t="s">
        <v>75</v>
      </c>
      <c r="B12" s="24" t="s">
        <v>76</v>
      </c>
      <c r="C12" s="222">
        <v>827356.08</v>
      </c>
      <c r="D12" s="222">
        <v>827356.08</v>
      </c>
      <c r="E12" s="213">
        <v>718890</v>
      </c>
      <c r="F12" s="213">
        <v>108466.08</v>
      </c>
      <c r="G12" s="213"/>
      <c r="H12" s="213"/>
      <c r="I12" s="213"/>
    </row>
    <row r="13" ht="18" customHeight="1" spans="1:9">
      <c r="A13" s="24" t="s">
        <v>77</v>
      </c>
      <c r="B13" s="24" t="s">
        <v>78</v>
      </c>
      <c r="C13" s="222">
        <v>56000</v>
      </c>
      <c r="D13" s="222"/>
      <c r="E13" s="213"/>
      <c r="F13" s="213"/>
      <c r="G13" s="213"/>
      <c r="H13" s="213"/>
      <c r="I13" s="213">
        <v>56000</v>
      </c>
    </row>
    <row r="14" ht="18" customHeight="1" spans="1:9">
      <c r="A14" s="24" t="s">
        <v>79</v>
      </c>
      <c r="B14" s="24" t="s">
        <v>80</v>
      </c>
      <c r="C14" s="222">
        <v>83724.03</v>
      </c>
      <c r="D14" s="222">
        <v>83724.03</v>
      </c>
      <c r="E14" s="213">
        <v>83724.03</v>
      </c>
      <c r="F14" s="213"/>
      <c r="G14" s="213"/>
      <c r="H14" s="213"/>
      <c r="I14" s="213"/>
    </row>
    <row r="15" ht="18" customHeight="1" spans="1:9">
      <c r="A15" s="24" t="s">
        <v>81</v>
      </c>
      <c r="B15" s="24" t="s">
        <v>82</v>
      </c>
      <c r="C15" s="222">
        <v>83724.03</v>
      </c>
      <c r="D15" s="222">
        <v>83724.03</v>
      </c>
      <c r="E15" s="213">
        <v>83724.03</v>
      </c>
      <c r="F15" s="213"/>
      <c r="G15" s="213"/>
      <c r="H15" s="213"/>
      <c r="I15" s="213"/>
    </row>
    <row r="16" ht="18" customHeight="1" spans="1:9">
      <c r="A16" s="24" t="s">
        <v>83</v>
      </c>
      <c r="B16" s="24" t="s">
        <v>84</v>
      </c>
      <c r="C16" s="222">
        <v>54724.95</v>
      </c>
      <c r="D16" s="222">
        <v>54724.95</v>
      </c>
      <c r="E16" s="213">
        <v>54724.95</v>
      </c>
      <c r="F16" s="213"/>
      <c r="G16" s="213"/>
      <c r="H16" s="213"/>
      <c r="I16" s="213"/>
    </row>
    <row r="17" ht="18" customHeight="1" spans="1:9">
      <c r="A17" s="24" t="s">
        <v>87</v>
      </c>
      <c r="B17" s="24" t="s">
        <v>88</v>
      </c>
      <c r="C17" s="222">
        <v>26059.5</v>
      </c>
      <c r="D17" s="222">
        <v>26059.5</v>
      </c>
      <c r="E17" s="213">
        <v>26059.5</v>
      </c>
      <c r="F17" s="213"/>
      <c r="G17" s="213"/>
      <c r="H17" s="213"/>
      <c r="I17" s="213"/>
    </row>
    <row r="18" ht="18" customHeight="1" spans="1:9">
      <c r="A18" s="24" t="s">
        <v>89</v>
      </c>
      <c r="B18" s="24" t="s">
        <v>90</v>
      </c>
      <c r="C18" s="222">
        <v>2939.58</v>
      </c>
      <c r="D18" s="222">
        <v>2939.58</v>
      </c>
      <c r="E18" s="213">
        <v>2939.58</v>
      </c>
      <c r="F18" s="213"/>
      <c r="G18" s="213"/>
      <c r="H18" s="213"/>
      <c r="I18" s="213"/>
    </row>
    <row r="19" ht="18" customHeight="1" spans="1:9">
      <c r="A19" s="24" t="s">
        <v>91</v>
      </c>
      <c r="B19" s="24" t="s">
        <v>92</v>
      </c>
      <c r="C19" s="222">
        <v>86734.8</v>
      </c>
      <c r="D19" s="222">
        <v>86734.8</v>
      </c>
      <c r="E19" s="213">
        <v>86734.8</v>
      </c>
      <c r="F19" s="213"/>
      <c r="G19" s="213"/>
      <c r="H19" s="213"/>
      <c r="I19" s="213"/>
    </row>
    <row r="20" ht="18" customHeight="1" spans="1:9">
      <c r="A20" s="24" t="s">
        <v>93</v>
      </c>
      <c r="B20" s="24" t="s">
        <v>94</v>
      </c>
      <c r="C20" s="222">
        <v>86734.8</v>
      </c>
      <c r="D20" s="222">
        <v>86734.8</v>
      </c>
      <c r="E20" s="213">
        <v>86734.8</v>
      </c>
      <c r="F20" s="213"/>
      <c r="G20" s="213"/>
      <c r="H20" s="213"/>
      <c r="I20" s="213"/>
    </row>
    <row r="21" ht="18" customHeight="1" spans="1:9">
      <c r="A21" s="24" t="s">
        <v>95</v>
      </c>
      <c r="B21" s="24" t="s">
        <v>96</v>
      </c>
      <c r="C21" s="222">
        <v>86734.8</v>
      </c>
      <c r="D21" s="222">
        <v>86734.8</v>
      </c>
      <c r="E21" s="213">
        <v>86734.8</v>
      </c>
      <c r="F21" s="213"/>
      <c r="G21" s="213"/>
      <c r="H21" s="213"/>
      <c r="I21" s="213"/>
    </row>
    <row r="22" ht="18" customHeight="1" spans="1:9">
      <c r="A22" s="223" t="s">
        <v>97</v>
      </c>
      <c r="B22" s="224" t="s">
        <v>97</v>
      </c>
      <c r="C22" s="225">
        <v>1210004.51</v>
      </c>
      <c r="D22" s="222">
        <v>1154004.51</v>
      </c>
      <c r="E22" s="213">
        <v>1045538.43</v>
      </c>
      <c r="F22" s="213">
        <v>108466.08</v>
      </c>
      <c r="G22" s="213"/>
      <c r="H22" s="213"/>
      <c r="I22" s="143">
        <v>56000</v>
      </c>
    </row>
  </sheetData>
  <mergeCells count="7">
    <mergeCell ref="A2:I2"/>
    <mergeCell ref="A3:E3"/>
    <mergeCell ref="A4:B4"/>
    <mergeCell ref="D4:H4"/>
    <mergeCell ref="A22:B22"/>
    <mergeCell ref="C4:C5"/>
    <mergeCell ref="I4:I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8"/>
  <sheetViews>
    <sheetView topLeftCell="C13" workbookViewId="0">
      <selection activeCell="J20" sqref="J20:J27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9" width="14.752380952381" style="1" customWidth="1"/>
    <col min="10" max="10" width="15.4285714285714" style="1" customWidth="1"/>
    <col min="11" max="11" width="10.7142857142857" style="1" customWidth="1"/>
    <col min="12" max="13" width="11.1428571428571" style="1" customWidth="1"/>
    <col min="14" max="14" width="13" style="1" customWidth="1"/>
    <col min="15" max="19" width="9.14285714285714" style="1" customWidth="1"/>
    <col min="20" max="20" width="12.1428571428571" style="1" customWidth="1"/>
    <col min="21" max="23" width="12.2857142857143" style="1" customWidth="1"/>
    <col min="24" max="24" width="12.7142857142857" style="1" customWidth="1"/>
    <col min="25" max="27" width="11.1428571428571" style="1" customWidth="1"/>
    <col min="28" max="16384" width="9.14285714285714" style="1" customWidth="1"/>
  </cols>
  <sheetData>
    <row r="1" ht="13.5" customHeight="1" spans="2:27">
      <c r="B1" s="30"/>
      <c r="D1" s="199"/>
      <c r="E1" s="199"/>
      <c r="F1" s="199"/>
      <c r="G1" s="199"/>
      <c r="H1" s="107"/>
      <c r="I1" s="107"/>
      <c r="J1" s="3"/>
      <c r="K1" s="107"/>
      <c r="L1" s="107"/>
      <c r="M1" s="107"/>
      <c r="N1" s="3"/>
      <c r="O1" s="3"/>
      <c r="P1" s="3"/>
      <c r="Q1" s="3"/>
      <c r="R1" s="3"/>
      <c r="S1" s="3"/>
      <c r="T1" s="107"/>
      <c r="X1" s="30"/>
      <c r="Z1" s="72"/>
      <c r="AA1" s="106" t="s">
        <v>200</v>
      </c>
    </row>
    <row r="2" ht="27.75" customHeight="1" spans="1:27">
      <c r="A2" s="200" t="s">
        <v>201</v>
      </c>
      <c r="B2" s="109"/>
      <c r="C2" s="109"/>
      <c r="D2" s="109"/>
      <c r="E2" s="109"/>
      <c r="F2" s="109"/>
      <c r="G2" s="109"/>
      <c r="H2" s="109"/>
      <c r="I2" s="109"/>
      <c r="J2" s="5"/>
      <c r="K2" s="109"/>
      <c r="L2" s="109"/>
      <c r="M2" s="109"/>
      <c r="N2" s="5"/>
      <c r="O2" s="5"/>
      <c r="P2" s="5"/>
      <c r="Q2" s="5"/>
      <c r="R2" s="5"/>
      <c r="S2" s="5"/>
      <c r="T2" s="109"/>
      <c r="U2" s="109"/>
      <c r="V2" s="109"/>
      <c r="W2" s="109"/>
      <c r="X2" s="109"/>
      <c r="Y2" s="109"/>
      <c r="Z2" s="5"/>
      <c r="AA2" s="109"/>
    </row>
    <row r="3" ht="18.75" customHeight="1" spans="1:27">
      <c r="A3" s="6" t="s">
        <v>2</v>
      </c>
      <c r="B3" s="201"/>
      <c r="C3" s="201"/>
      <c r="D3" s="201"/>
      <c r="E3" s="201"/>
      <c r="F3" s="201"/>
      <c r="G3" s="201"/>
      <c r="H3" s="202"/>
      <c r="I3" s="202"/>
      <c r="J3" s="8"/>
      <c r="K3" s="202"/>
      <c r="L3" s="202"/>
      <c r="M3" s="202"/>
      <c r="N3" s="8"/>
      <c r="O3" s="8"/>
      <c r="P3" s="8"/>
      <c r="Q3" s="8"/>
      <c r="R3" s="8"/>
      <c r="S3" s="8"/>
      <c r="T3" s="202"/>
      <c r="X3" s="30"/>
      <c r="Z3" s="214"/>
      <c r="AA3" s="215" t="s">
        <v>202</v>
      </c>
    </row>
    <row r="4" ht="18" customHeight="1" spans="1:27">
      <c r="A4" s="10" t="s">
        <v>203</v>
      </c>
      <c r="B4" s="10" t="s">
        <v>204</v>
      </c>
      <c r="C4" s="10" t="s">
        <v>205</v>
      </c>
      <c r="D4" s="10" t="s">
        <v>206</v>
      </c>
      <c r="E4" s="10" t="s">
        <v>207</v>
      </c>
      <c r="F4" s="10" t="s">
        <v>208</v>
      </c>
      <c r="G4" s="10" t="s">
        <v>209</v>
      </c>
      <c r="H4" s="203" t="s">
        <v>210</v>
      </c>
      <c r="I4" s="210" t="s">
        <v>210</v>
      </c>
      <c r="J4" s="13"/>
      <c r="K4" s="210"/>
      <c r="L4" s="210"/>
      <c r="M4" s="210"/>
      <c r="N4" s="13"/>
      <c r="O4" s="13"/>
      <c r="P4" s="13"/>
      <c r="Q4" s="13"/>
      <c r="R4" s="13"/>
      <c r="S4" s="13"/>
      <c r="T4" s="212" t="s">
        <v>39</v>
      </c>
      <c r="U4" s="210" t="s">
        <v>40</v>
      </c>
      <c r="V4" s="210"/>
      <c r="W4" s="210"/>
      <c r="X4" s="210"/>
      <c r="Y4" s="210"/>
      <c r="Z4" s="13"/>
      <c r="AA4" s="216"/>
    </row>
    <row r="5" ht="18" customHeight="1" spans="1:27">
      <c r="A5" s="15"/>
      <c r="B5" s="204"/>
      <c r="C5" s="15"/>
      <c r="D5" s="15"/>
      <c r="E5" s="15"/>
      <c r="F5" s="15"/>
      <c r="G5" s="15"/>
      <c r="H5" s="205" t="s">
        <v>211</v>
      </c>
      <c r="I5" s="203" t="s">
        <v>212</v>
      </c>
      <c r="J5" s="13"/>
      <c r="K5" s="210"/>
      <c r="L5" s="210"/>
      <c r="M5" s="210"/>
      <c r="N5" s="13"/>
      <c r="O5" s="13"/>
      <c r="P5" s="14"/>
      <c r="Q5" s="12" t="s">
        <v>213</v>
      </c>
      <c r="R5" s="13"/>
      <c r="S5" s="14"/>
      <c r="T5" s="10" t="s">
        <v>39</v>
      </c>
      <c r="U5" s="203" t="s">
        <v>40</v>
      </c>
      <c r="V5" s="212" t="s">
        <v>41</v>
      </c>
      <c r="W5" s="210" t="s">
        <v>40</v>
      </c>
      <c r="X5" s="212" t="s">
        <v>43</v>
      </c>
      <c r="Y5" s="212" t="s">
        <v>44</v>
      </c>
      <c r="Z5" s="13"/>
      <c r="AA5" s="217" t="s">
        <v>45</v>
      </c>
    </row>
    <row r="6" ht="18.75" customHeight="1" spans="1:27">
      <c r="A6" s="31"/>
      <c r="B6" s="31"/>
      <c r="C6" s="31"/>
      <c r="D6" s="31"/>
      <c r="E6" s="31"/>
      <c r="F6" s="31"/>
      <c r="G6" s="31"/>
      <c r="H6" s="31"/>
      <c r="I6" s="211" t="s">
        <v>46</v>
      </c>
      <c r="J6" s="212" t="s">
        <v>214</v>
      </c>
      <c r="K6" s="212" t="s">
        <v>215</v>
      </c>
      <c r="L6" s="212" t="s">
        <v>216</v>
      </c>
      <c r="M6" s="212" t="s">
        <v>217</v>
      </c>
      <c r="N6" s="14"/>
      <c r="O6" s="11" t="s">
        <v>47</v>
      </c>
      <c r="P6" s="11" t="s">
        <v>48</v>
      </c>
      <c r="Q6" s="10" t="s">
        <v>46</v>
      </c>
      <c r="R6" s="10" t="s">
        <v>47</v>
      </c>
      <c r="S6" s="10" t="s">
        <v>48</v>
      </c>
      <c r="T6" s="31"/>
      <c r="U6" s="10" t="s">
        <v>35</v>
      </c>
      <c r="V6" s="10" t="s">
        <v>41</v>
      </c>
      <c r="W6" s="10" t="s">
        <v>218</v>
      </c>
      <c r="X6" s="10" t="s">
        <v>43</v>
      </c>
      <c r="Y6" s="10" t="s">
        <v>44</v>
      </c>
      <c r="Z6" s="11" t="s">
        <v>219</v>
      </c>
      <c r="AA6" s="10" t="s">
        <v>45</v>
      </c>
    </row>
    <row r="7" ht="37.5" customHeight="1" spans="1:27">
      <c r="A7" s="206"/>
      <c r="B7" s="206"/>
      <c r="C7" s="206"/>
      <c r="D7" s="206"/>
      <c r="E7" s="206"/>
      <c r="F7" s="206"/>
      <c r="G7" s="206"/>
      <c r="H7" s="206"/>
      <c r="I7" s="88" t="s">
        <v>35</v>
      </c>
      <c r="J7" s="88" t="s">
        <v>220</v>
      </c>
      <c r="K7" s="88" t="s">
        <v>215</v>
      </c>
      <c r="L7" s="88" t="s">
        <v>216</v>
      </c>
      <c r="M7" s="88" t="s">
        <v>217</v>
      </c>
      <c r="N7" s="85" t="s">
        <v>221</v>
      </c>
      <c r="O7" s="46"/>
      <c r="P7" s="46"/>
      <c r="Q7" s="18" t="s">
        <v>222</v>
      </c>
      <c r="R7" s="18" t="s">
        <v>223</v>
      </c>
      <c r="S7" s="18" t="s">
        <v>224</v>
      </c>
      <c r="T7" s="18" t="s">
        <v>39</v>
      </c>
      <c r="U7" s="18" t="s">
        <v>35</v>
      </c>
      <c r="V7" s="18" t="s">
        <v>41</v>
      </c>
      <c r="W7" s="18" t="s">
        <v>218</v>
      </c>
      <c r="X7" s="18" t="s">
        <v>43</v>
      </c>
      <c r="Y7" s="18" t="s">
        <v>44</v>
      </c>
      <c r="Z7" s="20"/>
      <c r="AA7" s="18" t="s">
        <v>45</v>
      </c>
    </row>
    <row r="8" customHeight="1" spans="1:27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  <c r="Y8" s="37">
        <v>25</v>
      </c>
      <c r="Z8" s="37">
        <v>26</v>
      </c>
      <c r="AA8" s="37">
        <v>27</v>
      </c>
    </row>
    <row r="9" ht="21.75" customHeight="1" spans="1:27">
      <c r="A9" s="22" t="s">
        <v>51</v>
      </c>
      <c r="B9" s="22" t="s">
        <v>225</v>
      </c>
      <c r="C9" s="22" t="s">
        <v>226</v>
      </c>
      <c r="D9" s="22" t="s">
        <v>75</v>
      </c>
      <c r="E9" s="22" t="s">
        <v>227</v>
      </c>
      <c r="F9" s="22" t="s">
        <v>228</v>
      </c>
      <c r="G9" s="22" t="s">
        <v>229</v>
      </c>
      <c r="H9" s="143">
        <v>247032</v>
      </c>
      <c r="I9" s="143">
        <v>247032</v>
      </c>
      <c r="J9" s="143">
        <v>247032</v>
      </c>
      <c r="K9" s="143"/>
      <c r="L9" s="143"/>
      <c r="M9" s="143"/>
      <c r="N9" s="213"/>
      <c r="O9" s="213"/>
      <c r="P9" s="213"/>
      <c r="Q9" s="143"/>
      <c r="R9" s="143"/>
      <c r="S9" s="143"/>
      <c r="T9" s="143"/>
      <c r="U9" s="143"/>
      <c r="V9" s="143"/>
      <c r="W9" s="143"/>
      <c r="X9" s="143"/>
      <c r="Y9" s="143"/>
      <c r="Z9" s="213"/>
      <c r="AA9" s="143"/>
    </row>
    <row r="10" ht="21.75" customHeight="1" spans="1:27">
      <c r="A10" s="22" t="s">
        <v>51</v>
      </c>
      <c r="B10" s="22" t="s">
        <v>225</v>
      </c>
      <c r="C10" s="22" t="s">
        <v>226</v>
      </c>
      <c r="D10" s="22" t="s">
        <v>75</v>
      </c>
      <c r="E10" s="22" t="s">
        <v>227</v>
      </c>
      <c r="F10" s="22" t="s">
        <v>230</v>
      </c>
      <c r="G10" s="22" t="s">
        <v>231</v>
      </c>
      <c r="H10" s="143">
        <v>321672</v>
      </c>
      <c r="I10" s="143">
        <v>321672</v>
      </c>
      <c r="J10" s="143">
        <v>321672</v>
      </c>
      <c r="K10" s="143"/>
      <c r="L10" s="143"/>
      <c r="M10" s="143"/>
      <c r="N10" s="213"/>
      <c r="O10" s="213"/>
      <c r="P10" s="213"/>
      <c r="Q10" s="143"/>
      <c r="R10" s="143"/>
      <c r="S10" s="143"/>
      <c r="T10" s="143"/>
      <c r="U10" s="143"/>
      <c r="V10" s="143"/>
      <c r="W10" s="143"/>
      <c r="X10" s="143"/>
      <c r="Y10" s="143"/>
      <c r="Z10" s="213"/>
      <c r="AA10" s="143"/>
    </row>
    <row r="11" ht="21.75" customHeight="1" spans="1:27">
      <c r="A11" s="22" t="s">
        <v>51</v>
      </c>
      <c r="B11" s="22" t="s">
        <v>225</v>
      </c>
      <c r="C11" s="22" t="s">
        <v>226</v>
      </c>
      <c r="D11" s="22" t="s">
        <v>75</v>
      </c>
      <c r="E11" s="22" t="s">
        <v>227</v>
      </c>
      <c r="F11" s="22" t="s">
        <v>232</v>
      </c>
      <c r="G11" s="22" t="s">
        <v>233</v>
      </c>
      <c r="H11" s="143">
        <v>20586</v>
      </c>
      <c r="I11" s="143">
        <v>20586</v>
      </c>
      <c r="J11" s="143">
        <v>20586</v>
      </c>
      <c r="K11" s="143"/>
      <c r="L11" s="143"/>
      <c r="M11" s="143"/>
      <c r="N11" s="213"/>
      <c r="O11" s="213"/>
      <c r="P11" s="213"/>
      <c r="Q11" s="143"/>
      <c r="R11" s="143"/>
      <c r="S11" s="143"/>
      <c r="T11" s="143"/>
      <c r="U11" s="143"/>
      <c r="V11" s="143"/>
      <c r="W11" s="143"/>
      <c r="X11" s="143"/>
      <c r="Y11" s="143"/>
      <c r="Z11" s="213"/>
      <c r="AA11" s="143"/>
    </row>
    <row r="12" ht="21.75" customHeight="1" spans="1:27">
      <c r="A12" s="22" t="s">
        <v>51</v>
      </c>
      <c r="B12" s="22" t="s">
        <v>234</v>
      </c>
      <c r="C12" s="22" t="s">
        <v>235</v>
      </c>
      <c r="D12" s="22" t="s">
        <v>75</v>
      </c>
      <c r="E12" s="22" t="s">
        <v>227</v>
      </c>
      <c r="F12" s="22" t="s">
        <v>232</v>
      </c>
      <c r="G12" s="22" t="s">
        <v>233</v>
      </c>
      <c r="H12" s="143">
        <v>129600</v>
      </c>
      <c r="I12" s="143">
        <v>129600</v>
      </c>
      <c r="J12" s="143">
        <v>129600</v>
      </c>
      <c r="K12" s="143"/>
      <c r="L12" s="143"/>
      <c r="M12" s="143"/>
      <c r="N12" s="213"/>
      <c r="O12" s="213"/>
      <c r="P12" s="213"/>
      <c r="Q12" s="143"/>
      <c r="R12" s="143"/>
      <c r="S12" s="143"/>
      <c r="T12" s="143"/>
      <c r="U12" s="143"/>
      <c r="V12" s="143"/>
      <c r="W12" s="143"/>
      <c r="X12" s="143"/>
      <c r="Y12" s="143"/>
      <c r="Z12" s="213"/>
      <c r="AA12" s="143"/>
    </row>
    <row r="13" ht="30" customHeight="1" spans="1:27">
      <c r="A13" s="22" t="s">
        <v>51</v>
      </c>
      <c r="B13" s="22" t="s">
        <v>236</v>
      </c>
      <c r="C13" s="22" t="s">
        <v>237</v>
      </c>
      <c r="D13" s="22" t="s">
        <v>69</v>
      </c>
      <c r="E13" s="22" t="s">
        <v>238</v>
      </c>
      <c r="F13" s="22" t="s">
        <v>239</v>
      </c>
      <c r="G13" s="22" t="s">
        <v>240</v>
      </c>
      <c r="H13" s="143">
        <v>104126.4</v>
      </c>
      <c r="I13" s="143">
        <v>104126.4</v>
      </c>
      <c r="J13" s="143">
        <v>104126.4</v>
      </c>
      <c r="K13" s="143"/>
      <c r="L13" s="143"/>
      <c r="M13" s="143"/>
      <c r="N13" s="213"/>
      <c r="O13" s="213"/>
      <c r="P13" s="213"/>
      <c r="Q13" s="143"/>
      <c r="R13" s="143"/>
      <c r="S13" s="143"/>
      <c r="T13" s="143"/>
      <c r="U13" s="143"/>
      <c r="V13" s="143"/>
      <c r="W13" s="143"/>
      <c r="X13" s="143"/>
      <c r="Y13" s="143"/>
      <c r="Z13" s="213"/>
      <c r="AA13" s="143"/>
    </row>
    <row r="14" ht="30" customHeight="1" spans="1:27">
      <c r="A14" s="22" t="s">
        <v>51</v>
      </c>
      <c r="B14" s="22" t="s">
        <v>236</v>
      </c>
      <c r="C14" s="22" t="s">
        <v>237</v>
      </c>
      <c r="D14" s="22" t="s">
        <v>71</v>
      </c>
      <c r="E14" s="22" t="s">
        <v>241</v>
      </c>
      <c r="F14" s="22" t="s">
        <v>242</v>
      </c>
      <c r="G14" s="22" t="s">
        <v>243</v>
      </c>
      <c r="H14" s="143">
        <v>52063.2</v>
      </c>
      <c r="I14" s="143">
        <v>52063.2</v>
      </c>
      <c r="J14" s="143">
        <v>52063.2</v>
      </c>
      <c r="K14" s="143"/>
      <c r="L14" s="143"/>
      <c r="M14" s="143"/>
      <c r="N14" s="213"/>
      <c r="O14" s="213"/>
      <c r="P14" s="213"/>
      <c r="Q14" s="143"/>
      <c r="R14" s="143"/>
      <c r="S14" s="143"/>
      <c r="T14" s="143"/>
      <c r="U14" s="143"/>
      <c r="V14" s="143"/>
      <c r="W14" s="143"/>
      <c r="X14" s="143"/>
      <c r="Y14" s="143"/>
      <c r="Z14" s="213"/>
      <c r="AA14" s="143"/>
    </row>
    <row r="15" ht="21.75" customHeight="1" spans="1:27">
      <c r="A15" s="22" t="s">
        <v>51</v>
      </c>
      <c r="B15" s="22" t="s">
        <v>236</v>
      </c>
      <c r="C15" s="22" t="s">
        <v>237</v>
      </c>
      <c r="D15" s="22" t="s">
        <v>83</v>
      </c>
      <c r="E15" s="22" t="s">
        <v>244</v>
      </c>
      <c r="F15" s="22" t="s">
        <v>245</v>
      </c>
      <c r="G15" s="22" t="s">
        <v>246</v>
      </c>
      <c r="H15" s="143">
        <v>54724.95</v>
      </c>
      <c r="I15" s="143">
        <v>54724.95</v>
      </c>
      <c r="J15" s="143">
        <v>54724.95</v>
      </c>
      <c r="K15" s="143"/>
      <c r="L15" s="143"/>
      <c r="M15" s="143"/>
      <c r="N15" s="213"/>
      <c r="O15" s="213"/>
      <c r="P15" s="213"/>
      <c r="Q15" s="143"/>
      <c r="R15" s="143"/>
      <c r="S15" s="143"/>
      <c r="T15" s="143"/>
      <c r="U15" s="143"/>
      <c r="V15" s="143"/>
      <c r="W15" s="143"/>
      <c r="X15" s="143"/>
      <c r="Y15" s="143"/>
      <c r="Z15" s="213"/>
      <c r="AA15" s="143"/>
    </row>
    <row r="16" ht="21.75" customHeight="1" spans="1:27">
      <c r="A16" s="22" t="s">
        <v>51</v>
      </c>
      <c r="B16" s="22" t="s">
        <v>236</v>
      </c>
      <c r="C16" s="22" t="s">
        <v>237</v>
      </c>
      <c r="D16" s="22" t="s">
        <v>87</v>
      </c>
      <c r="E16" s="22" t="s">
        <v>247</v>
      </c>
      <c r="F16" s="22" t="s">
        <v>248</v>
      </c>
      <c r="G16" s="22" t="s">
        <v>249</v>
      </c>
      <c r="H16" s="143">
        <v>26059.5</v>
      </c>
      <c r="I16" s="143">
        <v>26059.5</v>
      </c>
      <c r="J16" s="143">
        <v>26059.5</v>
      </c>
      <c r="K16" s="143"/>
      <c r="L16" s="143"/>
      <c r="M16" s="143"/>
      <c r="N16" s="213"/>
      <c r="O16" s="213"/>
      <c r="P16" s="213"/>
      <c r="Q16" s="143"/>
      <c r="R16" s="143"/>
      <c r="S16" s="143"/>
      <c r="T16" s="143"/>
      <c r="U16" s="143"/>
      <c r="V16" s="143"/>
      <c r="W16" s="143"/>
      <c r="X16" s="143"/>
      <c r="Y16" s="143"/>
      <c r="Z16" s="213"/>
      <c r="AA16" s="143"/>
    </row>
    <row r="17" ht="33" customHeight="1" spans="1:27">
      <c r="A17" s="22" t="s">
        <v>51</v>
      </c>
      <c r="B17" s="22" t="s">
        <v>236</v>
      </c>
      <c r="C17" s="22" t="s">
        <v>237</v>
      </c>
      <c r="D17" s="22" t="s">
        <v>89</v>
      </c>
      <c r="E17" s="22" t="s">
        <v>250</v>
      </c>
      <c r="F17" s="22" t="s">
        <v>251</v>
      </c>
      <c r="G17" s="22" t="s">
        <v>252</v>
      </c>
      <c r="H17" s="143">
        <v>1301.58</v>
      </c>
      <c r="I17" s="143">
        <v>1301.58</v>
      </c>
      <c r="J17" s="143">
        <v>1301.58</v>
      </c>
      <c r="K17" s="143"/>
      <c r="L17" s="143"/>
      <c r="M17" s="143"/>
      <c r="N17" s="213"/>
      <c r="O17" s="213"/>
      <c r="P17" s="213"/>
      <c r="Q17" s="143"/>
      <c r="R17" s="143"/>
      <c r="S17" s="143"/>
      <c r="T17" s="143"/>
      <c r="U17" s="143"/>
      <c r="V17" s="143"/>
      <c r="W17" s="143"/>
      <c r="X17" s="143"/>
      <c r="Y17" s="143"/>
      <c r="Z17" s="213"/>
      <c r="AA17" s="143"/>
    </row>
    <row r="18" ht="38" customHeight="1" spans="1:27">
      <c r="A18" s="22" t="s">
        <v>51</v>
      </c>
      <c r="B18" s="22" t="s">
        <v>236</v>
      </c>
      <c r="C18" s="22" t="s">
        <v>237</v>
      </c>
      <c r="D18" s="22" t="s">
        <v>89</v>
      </c>
      <c r="E18" s="22" t="s">
        <v>250</v>
      </c>
      <c r="F18" s="22" t="s">
        <v>251</v>
      </c>
      <c r="G18" s="22" t="s">
        <v>252</v>
      </c>
      <c r="H18" s="143">
        <v>1638</v>
      </c>
      <c r="I18" s="143">
        <v>1638</v>
      </c>
      <c r="J18" s="143">
        <v>1638</v>
      </c>
      <c r="K18" s="143"/>
      <c r="L18" s="143"/>
      <c r="M18" s="143"/>
      <c r="N18" s="213"/>
      <c r="O18" s="213"/>
      <c r="P18" s="213"/>
      <c r="Q18" s="143"/>
      <c r="R18" s="143"/>
      <c r="S18" s="143"/>
      <c r="T18" s="143"/>
      <c r="U18" s="143"/>
      <c r="V18" s="143"/>
      <c r="W18" s="143"/>
      <c r="X18" s="143"/>
      <c r="Y18" s="143"/>
      <c r="Z18" s="213"/>
      <c r="AA18" s="143"/>
    </row>
    <row r="19" ht="21.75" customHeight="1" spans="1:27">
      <c r="A19" s="22" t="s">
        <v>51</v>
      </c>
      <c r="B19" s="22" t="s">
        <v>253</v>
      </c>
      <c r="C19" s="22" t="s">
        <v>254</v>
      </c>
      <c r="D19" s="22" t="s">
        <v>95</v>
      </c>
      <c r="E19" s="22" t="s">
        <v>254</v>
      </c>
      <c r="F19" s="22" t="s">
        <v>255</v>
      </c>
      <c r="G19" s="22" t="s">
        <v>254</v>
      </c>
      <c r="H19" s="143">
        <v>86734.8</v>
      </c>
      <c r="I19" s="143">
        <v>86734.8</v>
      </c>
      <c r="J19" s="143">
        <v>86734.8</v>
      </c>
      <c r="K19" s="143"/>
      <c r="L19" s="143"/>
      <c r="M19" s="143"/>
      <c r="N19" s="213"/>
      <c r="O19" s="213"/>
      <c r="P19" s="213"/>
      <c r="Q19" s="143"/>
      <c r="R19" s="143"/>
      <c r="S19" s="143"/>
      <c r="T19" s="143"/>
      <c r="U19" s="143"/>
      <c r="V19" s="143"/>
      <c r="W19" s="143"/>
      <c r="X19" s="143"/>
      <c r="Y19" s="143"/>
      <c r="Z19" s="213"/>
      <c r="AA19" s="143"/>
    </row>
    <row r="20" ht="21.75" customHeight="1" spans="1:27">
      <c r="A20" s="22" t="s">
        <v>51</v>
      </c>
      <c r="B20" s="22" t="s">
        <v>256</v>
      </c>
      <c r="C20" s="22" t="s">
        <v>257</v>
      </c>
      <c r="D20" s="22" t="s">
        <v>75</v>
      </c>
      <c r="E20" s="22" t="s">
        <v>227</v>
      </c>
      <c r="F20" s="22" t="s">
        <v>258</v>
      </c>
      <c r="G20" s="22" t="s">
        <v>259</v>
      </c>
      <c r="H20" s="143">
        <v>11000</v>
      </c>
      <c r="I20" s="143">
        <v>11000</v>
      </c>
      <c r="J20" s="143">
        <v>11000</v>
      </c>
      <c r="K20" s="143"/>
      <c r="L20" s="143"/>
      <c r="M20" s="143"/>
      <c r="N20" s="213"/>
      <c r="O20" s="213"/>
      <c r="P20" s="213"/>
      <c r="Q20" s="143"/>
      <c r="R20" s="143"/>
      <c r="S20" s="143"/>
      <c r="T20" s="143"/>
      <c r="U20" s="143"/>
      <c r="V20" s="143"/>
      <c r="W20" s="143"/>
      <c r="X20" s="143"/>
      <c r="Y20" s="143"/>
      <c r="Z20" s="213"/>
      <c r="AA20" s="143"/>
    </row>
    <row r="21" ht="21.75" customHeight="1" spans="1:27">
      <c r="A21" s="22" t="s">
        <v>51</v>
      </c>
      <c r="B21" s="22" t="s">
        <v>256</v>
      </c>
      <c r="C21" s="22" t="s">
        <v>257</v>
      </c>
      <c r="D21" s="22" t="s">
        <v>75</v>
      </c>
      <c r="E21" s="22" t="s">
        <v>227</v>
      </c>
      <c r="F21" s="22" t="s">
        <v>260</v>
      </c>
      <c r="G21" s="22" t="s">
        <v>261</v>
      </c>
      <c r="H21" s="143">
        <v>8000</v>
      </c>
      <c r="I21" s="143">
        <v>8000</v>
      </c>
      <c r="J21" s="143">
        <v>8000</v>
      </c>
      <c r="K21" s="143"/>
      <c r="L21" s="143"/>
      <c r="M21" s="143"/>
      <c r="N21" s="213"/>
      <c r="O21" s="213"/>
      <c r="P21" s="213"/>
      <c r="Q21" s="143"/>
      <c r="R21" s="143"/>
      <c r="S21" s="143"/>
      <c r="T21" s="143"/>
      <c r="U21" s="143"/>
      <c r="V21" s="143"/>
      <c r="W21" s="143"/>
      <c r="X21" s="143"/>
      <c r="Y21" s="143"/>
      <c r="Z21" s="213"/>
      <c r="AA21" s="143"/>
    </row>
    <row r="22" ht="21.75" customHeight="1" spans="1:27">
      <c r="A22" s="22" t="s">
        <v>51</v>
      </c>
      <c r="B22" s="22" t="s">
        <v>256</v>
      </c>
      <c r="C22" s="22" t="s">
        <v>257</v>
      </c>
      <c r="D22" s="22" t="s">
        <v>75</v>
      </c>
      <c r="E22" s="22" t="s">
        <v>227</v>
      </c>
      <c r="F22" s="22" t="s">
        <v>262</v>
      </c>
      <c r="G22" s="22" t="s">
        <v>263</v>
      </c>
      <c r="H22" s="143">
        <v>5000</v>
      </c>
      <c r="I22" s="143">
        <v>5000</v>
      </c>
      <c r="J22" s="143">
        <v>5000</v>
      </c>
      <c r="K22" s="143"/>
      <c r="L22" s="143"/>
      <c r="M22" s="143"/>
      <c r="N22" s="213"/>
      <c r="O22" s="213"/>
      <c r="P22" s="213"/>
      <c r="Q22" s="143"/>
      <c r="R22" s="143"/>
      <c r="S22" s="143"/>
      <c r="T22" s="143"/>
      <c r="U22" s="143"/>
      <c r="V22" s="143"/>
      <c r="W22" s="143"/>
      <c r="X22" s="143"/>
      <c r="Y22" s="143"/>
      <c r="Z22" s="213"/>
      <c r="AA22" s="143"/>
    </row>
    <row r="23" ht="21.75" customHeight="1" spans="1:27">
      <c r="A23" s="22" t="s">
        <v>51</v>
      </c>
      <c r="B23" s="22" t="s">
        <v>256</v>
      </c>
      <c r="C23" s="22" t="s">
        <v>257</v>
      </c>
      <c r="D23" s="22" t="s">
        <v>75</v>
      </c>
      <c r="E23" s="22" t="s">
        <v>227</v>
      </c>
      <c r="F23" s="22" t="s">
        <v>264</v>
      </c>
      <c r="G23" s="22" t="s">
        <v>265</v>
      </c>
      <c r="H23" s="143">
        <v>10000</v>
      </c>
      <c r="I23" s="143">
        <v>10000</v>
      </c>
      <c r="J23" s="143">
        <v>10000</v>
      </c>
      <c r="K23" s="143"/>
      <c r="L23" s="143"/>
      <c r="M23" s="143"/>
      <c r="N23" s="213"/>
      <c r="O23" s="213"/>
      <c r="P23" s="213"/>
      <c r="Q23" s="143"/>
      <c r="R23" s="143"/>
      <c r="S23" s="143"/>
      <c r="T23" s="143"/>
      <c r="U23" s="143"/>
      <c r="V23" s="143"/>
      <c r="W23" s="143"/>
      <c r="X23" s="143"/>
      <c r="Y23" s="143"/>
      <c r="Z23" s="213"/>
      <c r="AA23" s="143"/>
    </row>
    <row r="24" ht="21.75" customHeight="1" spans="1:27">
      <c r="A24" s="22" t="s">
        <v>51</v>
      </c>
      <c r="B24" s="22" t="s">
        <v>256</v>
      </c>
      <c r="C24" s="22" t="s">
        <v>257</v>
      </c>
      <c r="D24" s="22" t="s">
        <v>75</v>
      </c>
      <c r="E24" s="22" t="s">
        <v>227</v>
      </c>
      <c r="F24" s="22" t="s">
        <v>266</v>
      </c>
      <c r="G24" s="22" t="s">
        <v>267</v>
      </c>
      <c r="H24" s="143">
        <v>6500</v>
      </c>
      <c r="I24" s="143">
        <v>6500</v>
      </c>
      <c r="J24" s="143">
        <v>6500</v>
      </c>
      <c r="K24" s="143"/>
      <c r="L24" s="143"/>
      <c r="M24" s="143"/>
      <c r="N24" s="213"/>
      <c r="O24" s="213"/>
      <c r="P24" s="213"/>
      <c r="Q24" s="143"/>
      <c r="R24" s="143"/>
      <c r="S24" s="143"/>
      <c r="T24" s="143"/>
      <c r="U24" s="143"/>
      <c r="V24" s="143"/>
      <c r="W24" s="143"/>
      <c r="X24" s="143"/>
      <c r="Y24" s="143"/>
      <c r="Z24" s="213"/>
      <c r="AA24" s="143"/>
    </row>
    <row r="25" ht="21.75" customHeight="1" spans="1:27">
      <c r="A25" s="22" t="s">
        <v>51</v>
      </c>
      <c r="B25" s="22" t="s">
        <v>268</v>
      </c>
      <c r="C25" s="22" t="s">
        <v>269</v>
      </c>
      <c r="D25" s="22" t="s">
        <v>75</v>
      </c>
      <c r="E25" s="22" t="s">
        <v>227</v>
      </c>
      <c r="F25" s="22" t="s">
        <v>270</v>
      </c>
      <c r="G25" s="22" t="s">
        <v>269</v>
      </c>
      <c r="H25" s="143">
        <v>15022.08</v>
      </c>
      <c r="I25" s="143">
        <v>15022.08</v>
      </c>
      <c r="J25" s="143">
        <v>15022.08</v>
      </c>
      <c r="K25" s="143"/>
      <c r="L25" s="143"/>
      <c r="M25" s="143"/>
      <c r="N25" s="213"/>
      <c r="O25" s="213"/>
      <c r="P25" s="213"/>
      <c r="Q25" s="143"/>
      <c r="R25" s="143"/>
      <c r="S25" s="143"/>
      <c r="T25" s="143"/>
      <c r="U25" s="143"/>
      <c r="V25" s="143"/>
      <c r="W25" s="143"/>
      <c r="X25" s="143"/>
      <c r="Y25" s="143"/>
      <c r="Z25" s="213"/>
      <c r="AA25" s="143"/>
    </row>
    <row r="26" ht="21.75" customHeight="1" spans="1:27">
      <c r="A26" s="22" t="s">
        <v>51</v>
      </c>
      <c r="B26" s="22" t="s">
        <v>271</v>
      </c>
      <c r="C26" s="22" t="s">
        <v>272</v>
      </c>
      <c r="D26" s="22" t="s">
        <v>75</v>
      </c>
      <c r="E26" s="22" t="s">
        <v>227</v>
      </c>
      <c r="F26" s="22" t="s">
        <v>273</v>
      </c>
      <c r="G26" s="22" t="s">
        <v>272</v>
      </c>
      <c r="H26" s="143">
        <v>144</v>
      </c>
      <c r="I26" s="143">
        <v>144</v>
      </c>
      <c r="J26" s="143">
        <v>144</v>
      </c>
      <c r="K26" s="143"/>
      <c r="L26" s="143"/>
      <c r="M26" s="143"/>
      <c r="N26" s="213"/>
      <c r="O26" s="213"/>
      <c r="P26" s="213"/>
      <c r="Q26" s="143"/>
      <c r="R26" s="143"/>
      <c r="S26" s="143"/>
      <c r="T26" s="143"/>
      <c r="U26" s="143"/>
      <c r="V26" s="143"/>
      <c r="W26" s="143"/>
      <c r="X26" s="143"/>
      <c r="Y26" s="143"/>
      <c r="Z26" s="213"/>
      <c r="AA26" s="143"/>
    </row>
    <row r="27" ht="21.75" customHeight="1" spans="1:27">
      <c r="A27" s="22" t="s">
        <v>51</v>
      </c>
      <c r="B27" s="22" t="s">
        <v>274</v>
      </c>
      <c r="C27" s="22" t="s">
        <v>275</v>
      </c>
      <c r="D27" s="22" t="s">
        <v>75</v>
      </c>
      <c r="E27" s="22" t="s">
        <v>227</v>
      </c>
      <c r="F27" s="22" t="s">
        <v>276</v>
      </c>
      <c r="G27" s="22" t="s">
        <v>277</v>
      </c>
      <c r="H27" s="143">
        <v>52800</v>
      </c>
      <c r="I27" s="143">
        <v>52800</v>
      </c>
      <c r="J27" s="143">
        <v>52800</v>
      </c>
      <c r="K27" s="143"/>
      <c r="L27" s="143"/>
      <c r="M27" s="143"/>
      <c r="N27" s="213"/>
      <c r="O27" s="213"/>
      <c r="P27" s="213"/>
      <c r="Q27" s="143"/>
      <c r="R27" s="143"/>
      <c r="S27" s="143"/>
      <c r="T27" s="143"/>
      <c r="U27" s="143"/>
      <c r="V27" s="143"/>
      <c r="W27" s="143"/>
      <c r="X27" s="143"/>
      <c r="Y27" s="143"/>
      <c r="Z27" s="213"/>
      <c r="AA27" s="143"/>
    </row>
    <row r="28" ht="17.25" customHeight="1" spans="1:27">
      <c r="A28" s="34" t="s">
        <v>97</v>
      </c>
      <c r="B28" s="208"/>
      <c r="C28" s="208"/>
      <c r="D28" s="208"/>
      <c r="E28" s="208"/>
      <c r="F28" s="208"/>
      <c r="G28" s="209"/>
      <c r="H28" s="143">
        <v>1154004.51</v>
      </c>
      <c r="I28" s="143">
        <v>1154004.51</v>
      </c>
      <c r="J28" s="143">
        <v>1154004.51</v>
      </c>
      <c r="K28" s="143"/>
      <c r="L28" s="143"/>
      <c r="M28" s="143"/>
      <c r="N28" s="213"/>
      <c r="O28" s="213"/>
      <c r="P28" s="213"/>
      <c r="Q28" s="143"/>
      <c r="R28" s="143"/>
      <c r="S28" s="143"/>
      <c r="T28" s="143"/>
      <c r="U28" s="143"/>
      <c r="V28" s="143"/>
      <c r="W28" s="143"/>
      <c r="X28" s="143"/>
      <c r="Y28" s="143"/>
      <c r="Z28" s="213"/>
      <c r="AA28" s="143"/>
    </row>
  </sheetData>
  <autoFilter ref="A8:AA28">
    <extLst/>
  </autoFilter>
  <mergeCells count="29">
    <mergeCell ref="A2:AA2"/>
    <mergeCell ref="A3:G3"/>
    <mergeCell ref="H4:AA4"/>
    <mergeCell ref="I5:P5"/>
    <mergeCell ref="Q5:S5"/>
    <mergeCell ref="U5:AA5"/>
    <mergeCell ref="I6:N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  <mergeCell ref="AA6:AA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3"/>
  <sheetViews>
    <sheetView workbookViewId="0">
      <selection activeCell="C9" sqref="C9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0.7142857142857" style="1" customWidth="1"/>
    <col min="9" max="9" width="11" style="1" customWidth="1"/>
    <col min="10" max="10" width="15.4285714285714" style="1" customWidth="1"/>
    <col min="11" max="11" width="10.7142857142857" style="1" customWidth="1"/>
    <col min="12" max="13" width="11.1428571428571" style="1" customWidth="1"/>
    <col min="14" max="14" width="13" style="1" customWidth="1"/>
    <col min="15" max="19" width="9.14285714285714" style="1" customWidth="1"/>
    <col min="20" max="20" width="12.1428571428571" style="1" customWidth="1"/>
    <col min="21" max="23" width="12.2857142857143" style="1" customWidth="1"/>
    <col min="24" max="24" width="12.7142857142857" style="1" customWidth="1"/>
    <col min="25" max="27" width="11.1428571428571" style="1" customWidth="1"/>
    <col min="28" max="16384" width="9.14285714285714" style="1" customWidth="1"/>
  </cols>
  <sheetData>
    <row r="1" ht="13.5" customHeight="1" spans="2:27">
      <c r="B1" s="30"/>
      <c r="D1" s="199"/>
      <c r="E1" s="199"/>
      <c r="F1" s="199"/>
      <c r="G1" s="199"/>
      <c r="H1" s="107"/>
      <c r="I1" s="107"/>
      <c r="J1" s="3"/>
      <c r="K1" s="107"/>
      <c r="L1" s="107"/>
      <c r="M1" s="107"/>
      <c r="N1" s="3"/>
      <c r="O1" s="3"/>
      <c r="P1" s="3"/>
      <c r="Q1" s="3"/>
      <c r="R1" s="3"/>
      <c r="S1" s="3"/>
      <c r="T1" s="107"/>
      <c r="X1" s="30"/>
      <c r="Z1" s="72"/>
      <c r="AA1" s="106" t="s">
        <v>278</v>
      </c>
    </row>
    <row r="2" ht="27.75" customHeight="1" spans="1:27">
      <c r="A2" s="200" t="s">
        <v>279</v>
      </c>
      <c r="B2" s="109"/>
      <c r="C2" s="109"/>
      <c r="D2" s="109"/>
      <c r="E2" s="109"/>
      <c r="F2" s="109"/>
      <c r="G2" s="109"/>
      <c r="H2" s="109"/>
      <c r="I2" s="109"/>
      <c r="J2" s="5"/>
      <c r="K2" s="109"/>
      <c r="L2" s="109"/>
      <c r="M2" s="109"/>
      <c r="N2" s="5"/>
      <c r="O2" s="5"/>
      <c r="P2" s="5"/>
      <c r="Q2" s="5"/>
      <c r="R2" s="5"/>
      <c r="S2" s="5"/>
      <c r="T2" s="109"/>
      <c r="U2" s="109"/>
      <c r="V2" s="109"/>
      <c r="W2" s="109"/>
      <c r="X2" s="109"/>
      <c r="Y2" s="109"/>
      <c r="Z2" s="5"/>
      <c r="AA2" s="109"/>
    </row>
    <row r="3" ht="18.75" customHeight="1" spans="1:27">
      <c r="A3" s="6" t="s">
        <v>2</v>
      </c>
      <c r="B3" s="201"/>
      <c r="C3" s="201"/>
      <c r="D3" s="201"/>
      <c r="E3" s="201"/>
      <c r="F3" s="201"/>
      <c r="G3" s="201"/>
      <c r="H3" s="202"/>
      <c r="I3" s="202"/>
      <c r="J3" s="8"/>
      <c r="K3" s="202"/>
      <c r="L3" s="202"/>
      <c r="M3" s="202"/>
      <c r="N3" s="8"/>
      <c r="O3" s="8"/>
      <c r="P3" s="8"/>
      <c r="Q3" s="8"/>
      <c r="R3" s="8"/>
      <c r="S3" s="8"/>
      <c r="T3" s="202"/>
      <c r="X3" s="30"/>
      <c r="Z3" s="214"/>
      <c r="AA3" s="215" t="s">
        <v>202</v>
      </c>
    </row>
    <row r="4" ht="18" customHeight="1" spans="1:27">
      <c r="A4" s="10" t="s">
        <v>203</v>
      </c>
      <c r="B4" s="10" t="s">
        <v>204</v>
      </c>
      <c r="C4" s="10" t="s">
        <v>205</v>
      </c>
      <c r="D4" s="10" t="s">
        <v>206</v>
      </c>
      <c r="E4" s="10" t="s">
        <v>207</v>
      </c>
      <c r="F4" s="10" t="s">
        <v>208</v>
      </c>
      <c r="G4" s="10" t="s">
        <v>209</v>
      </c>
      <c r="H4" s="203" t="s">
        <v>210</v>
      </c>
      <c r="I4" s="210" t="s">
        <v>210</v>
      </c>
      <c r="J4" s="13"/>
      <c r="K4" s="210"/>
      <c r="L4" s="210"/>
      <c r="M4" s="210"/>
      <c r="N4" s="13"/>
      <c r="O4" s="13"/>
      <c r="P4" s="13"/>
      <c r="Q4" s="13"/>
      <c r="R4" s="13"/>
      <c r="S4" s="13"/>
      <c r="T4" s="212" t="s">
        <v>39</v>
      </c>
      <c r="U4" s="210" t="s">
        <v>40</v>
      </c>
      <c r="V4" s="210"/>
      <c r="W4" s="210"/>
      <c r="X4" s="210"/>
      <c r="Y4" s="210"/>
      <c r="Z4" s="13"/>
      <c r="AA4" s="216"/>
    </row>
    <row r="5" ht="18" customHeight="1" spans="1:27">
      <c r="A5" s="15"/>
      <c r="B5" s="204"/>
      <c r="C5" s="15"/>
      <c r="D5" s="15"/>
      <c r="E5" s="15"/>
      <c r="F5" s="15"/>
      <c r="G5" s="15"/>
      <c r="H5" s="205" t="s">
        <v>211</v>
      </c>
      <c r="I5" s="203" t="s">
        <v>212</v>
      </c>
      <c r="J5" s="13"/>
      <c r="K5" s="210"/>
      <c r="L5" s="210"/>
      <c r="M5" s="210"/>
      <c r="N5" s="13"/>
      <c r="O5" s="13"/>
      <c r="P5" s="14"/>
      <c r="Q5" s="12" t="s">
        <v>213</v>
      </c>
      <c r="R5" s="13"/>
      <c r="S5" s="14"/>
      <c r="T5" s="10" t="s">
        <v>39</v>
      </c>
      <c r="U5" s="203" t="s">
        <v>40</v>
      </c>
      <c r="V5" s="212" t="s">
        <v>41</v>
      </c>
      <c r="W5" s="210" t="s">
        <v>40</v>
      </c>
      <c r="X5" s="212" t="s">
        <v>43</v>
      </c>
      <c r="Y5" s="212" t="s">
        <v>44</v>
      </c>
      <c r="Z5" s="13"/>
      <c r="AA5" s="217" t="s">
        <v>45</v>
      </c>
    </row>
    <row r="6" ht="18.75" customHeight="1" spans="1:27">
      <c r="A6" s="31"/>
      <c r="B6" s="31"/>
      <c r="C6" s="31"/>
      <c r="D6" s="31"/>
      <c r="E6" s="31"/>
      <c r="F6" s="31"/>
      <c r="G6" s="31"/>
      <c r="H6" s="31"/>
      <c r="I6" s="211" t="s">
        <v>46</v>
      </c>
      <c r="J6" s="212" t="s">
        <v>214</v>
      </c>
      <c r="K6" s="212" t="s">
        <v>215</v>
      </c>
      <c r="L6" s="212" t="s">
        <v>216</v>
      </c>
      <c r="M6" s="212" t="s">
        <v>217</v>
      </c>
      <c r="N6" s="14"/>
      <c r="O6" s="11" t="s">
        <v>47</v>
      </c>
      <c r="P6" s="11" t="s">
        <v>48</v>
      </c>
      <c r="Q6" s="10" t="s">
        <v>46</v>
      </c>
      <c r="R6" s="10" t="s">
        <v>47</v>
      </c>
      <c r="S6" s="10" t="s">
        <v>48</v>
      </c>
      <c r="T6" s="31"/>
      <c r="U6" s="10" t="s">
        <v>35</v>
      </c>
      <c r="V6" s="10" t="s">
        <v>41</v>
      </c>
      <c r="W6" s="10" t="s">
        <v>218</v>
      </c>
      <c r="X6" s="10" t="s">
        <v>43</v>
      </c>
      <c r="Y6" s="10" t="s">
        <v>44</v>
      </c>
      <c r="Z6" s="11" t="s">
        <v>219</v>
      </c>
      <c r="AA6" s="10" t="s">
        <v>45</v>
      </c>
    </row>
    <row r="7" ht="37.5" customHeight="1" spans="1:27">
      <c r="A7" s="206"/>
      <c r="B7" s="206"/>
      <c r="C7" s="206"/>
      <c r="D7" s="206"/>
      <c r="E7" s="206"/>
      <c r="F7" s="206"/>
      <c r="G7" s="206"/>
      <c r="H7" s="206"/>
      <c r="I7" s="88" t="s">
        <v>35</v>
      </c>
      <c r="J7" s="88" t="s">
        <v>220</v>
      </c>
      <c r="K7" s="88" t="s">
        <v>215</v>
      </c>
      <c r="L7" s="88" t="s">
        <v>216</v>
      </c>
      <c r="M7" s="88" t="s">
        <v>217</v>
      </c>
      <c r="N7" s="85" t="s">
        <v>221</v>
      </c>
      <c r="O7" s="46"/>
      <c r="P7" s="46"/>
      <c r="Q7" s="18" t="s">
        <v>222</v>
      </c>
      <c r="R7" s="18" t="s">
        <v>223</v>
      </c>
      <c r="S7" s="18" t="s">
        <v>224</v>
      </c>
      <c r="T7" s="18" t="s">
        <v>39</v>
      </c>
      <c r="U7" s="18" t="s">
        <v>35</v>
      </c>
      <c r="V7" s="18" t="s">
        <v>41</v>
      </c>
      <c r="W7" s="18" t="s">
        <v>218</v>
      </c>
      <c r="X7" s="18" t="s">
        <v>43</v>
      </c>
      <c r="Y7" s="18" t="s">
        <v>44</v>
      </c>
      <c r="Z7" s="20"/>
      <c r="AA7" s="18" t="s">
        <v>45</v>
      </c>
    </row>
    <row r="8" customHeight="1" spans="1:27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  <c r="Y8" s="37">
        <v>25</v>
      </c>
      <c r="Z8" s="37">
        <v>26</v>
      </c>
      <c r="AA8" s="37">
        <v>27</v>
      </c>
    </row>
    <row r="9" ht="21.75" customHeight="1" spans="1:27">
      <c r="A9" s="22" t="s">
        <v>51</v>
      </c>
      <c r="B9" s="22" t="s">
        <v>280</v>
      </c>
      <c r="C9" s="24" t="s">
        <v>281</v>
      </c>
      <c r="D9" s="207"/>
      <c r="E9" s="207"/>
      <c r="F9" s="207"/>
      <c r="G9" s="207"/>
      <c r="H9" s="143">
        <v>56000</v>
      </c>
      <c r="I9" s="143">
        <v>56000</v>
      </c>
      <c r="J9" s="143">
        <v>56000</v>
      </c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ht="27.75" customHeight="1" spans="1:27">
      <c r="A10" s="22"/>
      <c r="B10" s="22"/>
      <c r="C10" s="22"/>
      <c r="D10" s="22" t="s">
        <v>282</v>
      </c>
      <c r="E10" s="22" t="s">
        <v>283</v>
      </c>
      <c r="F10" s="22" t="s">
        <v>284</v>
      </c>
      <c r="G10" s="22" t="s">
        <v>285</v>
      </c>
      <c r="H10" s="143">
        <v>30000</v>
      </c>
      <c r="I10" s="143">
        <v>30000</v>
      </c>
      <c r="J10" s="143">
        <v>30000</v>
      </c>
      <c r="K10" s="143"/>
      <c r="L10" s="143"/>
      <c r="M10" s="143"/>
      <c r="N10" s="213"/>
      <c r="O10" s="213"/>
      <c r="P10" s="213"/>
      <c r="Q10" s="143"/>
      <c r="R10" s="143"/>
      <c r="S10" s="143"/>
      <c r="T10" s="143"/>
      <c r="U10" s="143"/>
      <c r="V10" s="143"/>
      <c r="W10" s="143"/>
      <c r="X10" s="143"/>
      <c r="Y10" s="143"/>
      <c r="Z10" s="213"/>
      <c r="AA10" s="143"/>
    </row>
    <row r="11" ht="27.75" customHeight="1" spans="1:27">
      <c r="A11" s="67"/>
      <c r="B11" s="67"/>
      <c r="C11" s="67"/>
      <c r="D11" s="22" t="s">
        <v>282</v>
      </c>
      <c r="E11" s="22" t="s">
        <v>283</v>
      </c>
      <c r="F11" s="22" t="s">
        <v>286</v>
      </c>
      <c r="G11" s="22" t="s">
        <v>287</v>
      </c>
      <c r="H11" s="143">
        <v>13000</v>
      </c>
      <c r="I11" s="143">
        <v>13000</v>
      </c>
      <c r="J11" s="143">
        <v>13000</v>
      </c>
      <c r="K11" s="143"/>
      <c r="L11" s="143"/>
      <c r="M11" s="143"/>
      <c r="N11" s="213"/>
      <c r="O11" s="213"/>
      <c r="P11" s="213"/>
      <c r="Q11" s="143"/>
      <c r="R11" s="143"/>
      <c r="S11" s="143"/>
      <c r="T11" s="143"/>
      <c r="U11" s="143"/>
      <c r="V11" s="143"/>
      <c r="W11" s="143"/>
      <c r="X11" s="143"/>
      <c r="Y11" s="143"/>
      <c r="Z11" s="213"/>
      <c r="AA11" s="143"/>
    </row>
    <row r="12" ht="27.75" customHeight="1" spans="1:27">
      <c r="A12" s="67"/>
      <c r="B12" s="67"/>
      <c r="C12" s="67"/>
      <c r="D12" s="22" t="s">
        <v>282</v>
      </c>
      <c r="E12" s="22" t="s">
        <v>283</v>
      </c>
      <c r="F12" s="22" t="s">
        <v>288</v>
      </c>
      <c r="G12" s="22" t="s">
        <v>289</v>
      </c>
      <c r="H12" s="143">
        <v>13000</v>
      </c>
      <c r="I12" s="143">
        <v>13000</v>
      </c>
      <c r="J12" s="143">
        <v>13000</v>
      </c>
      <c r="K12" s="143"/>
      <c r="L12" s="143"/>
      <c r="M12" s="143"/>
      <c r="N12" s="213"/>
      <c r="O12" s="213"/>
      <c r="P12" s="213"/>
      <c r="Q12" s="143"/>
      <c r="R12" s="143"/>
      <c r="S12" s="143"/>
      <c r="T12" s="143"/>
      <c r="U12" s="143"/>
      <c r="V12" s="143"/>
      <c r="W12" s="143"/>
      <c r="X12" s="143"/>
      <c r="Y12" s="143"/>
      <c r="Z12" s="213"/>
      <c r="AA12" s="143"/>
    </row>
    <row r="13" ht="23" customHeight="1" spans="1:27">
      <c r="A13" s="34" t="s">
        <v>97</v>
      </c>
      <c r="B13" s="208"/>
      <c r="C13" s="208"/>
      <c r="D13" s="208"/>
      <c r="E13" s="208"/>
      <c r="F13" s="208"/>
      <c r="G13" s="209"/>
      <c r="H13" s="143">
        <v>56000</v>
      </c>
      <c r="I13" s="143">
        <v>56000</v>
      </c>
      <c r="J13" s="143">
        <v>56000</v>
      </c>
      <c r="K13" s="143"/>
      <c r="L13" s="143"/>
      <c r="M13" s="143"/>
      <c r="N13" s="213"/>
      <c r="O13" s="213"/>
      <c r="P13" s="213"/>
      <c r="Q13" s="143"/>
      <c r="R13" s="143"/>
      <c r="S13" s="143"/>
      <c r="T13" s="143"/>
      <c r="U13" s="143"/>
      <c r="V13" s="143"/>
      <c r="W13" s="143"/>
      <c r="X13" s="143"/>
      <c r="Y13" s="143"/>
      <c r="Z13" s="213"/>
      <c r="AA13" s="143"/>
    </row>
  </sheetData>
  <mergeCells count="29">
    <mergeCell ref="A2:AA2"/>
    <mergeCell ref="A3:G3"/>
    <mergeCell ref="H4:AA4"/>
    <mergeCell ref="I5:P5"/>
    <mergeCell ref="Q5:S5"/>
    <mergeCell ref="U5:AA5"/>
    <mergeCell ref="I6:N6"/>
    <mergeCell ref="A13:G13"/>
    <mergeCell ref="A4:A7"/>
    <mergeCell ref="B4:B7"/>
    <mergeCell ref="C4:C7"/>
    <mergeCell ref="D4:D7"/>
    <mergeCell ref="E4:E7"/>
    <mergeCell ref="F4:F7"/>
    <mergeCell ref="G4:G7"/>
    <mergeCell ref="H5:H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  <mergeCell ref="AA6:AA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workbookViewId="0">
      <selection activeCell="E16" sqref="E16"/>
    </sheetView>
  </sheetViews>
  <sheetFormatPr defaultColWidth="8.57142857142857" defaultRowHeight="15" customHeight="1"/>
  <cols>
    <col min="1" max="1" width="19" style="81" customWidth="1"/>
    <col min="2" max="2" width="12.8571428571429" style="81" customWidth="1"/>
    <col min="3" max="3" width="15.5714285714286" style="81" customWidth="1"/>
    <col min="4" max="7" width="12.5714285714286" style="81" customWidth="1"/>
    <col min="8" max="8" width="17.4285714285714" style="81" customWidth="1"/>
    <col min="9" max="11" width="17.2857142857143" style="81" customWidth="1"/>
    <col min="12" max="16384" width="8.57142857142857" style="81" customWidth="1"/>
  </cols>
  <sheetData>
    <row r="1" customHeight="1" spans="11:11">
      <c r="K1" s="106" t="s">
        <v>290</v>
      </c>
    </row>
    <row r="2" ht="42.75" customHeight="1" spans="1:1">
      <c r="A2" s="186" t="s">
        <v>291</v>
      </c>
    </row>
    <row r="3" ht="21" customHeight="1" spans="1:11">
      <c r="A3" s="98" t="s">
        <v>2</v>
      </c>
      <c r="K3" s="106" t="s">
        <v>202</v>
      </c>
    </row>
    <row r="4" ht="17.25" customHeight="1" spans="1:11">
      <c r="A4" s="62" t="s">
        <v>292</v>
      </c>
      <c r="B4" s="187" t="s">
        <v>293</v>
      </c>
      <c r="C4" s="187" t="s">
        <v>205</v>
      </c>
      <c r="D4" s="187" t="s">
        <v>206</v>
      </c>
      <c r="E4" s="187" t="s">
        <v>207</v>
      </c>
      <c r="F4" s="187" t="s">
        <v>208</v>
      </c>
      <c r="G4" s="187" t="s">
        <v>209</v>
      </c>
      <c r="H4" s="187" t="s">
        <v>33</v>
      </c>
      <c r="I4" s="168" t="s">
        <v>294</v>
      </c>
      <c r="J4" s="168"/>
      <c r="K4" s="198"/>
    </row>
    <row r="5" ht="37.5" customHeight="1" spans="1:11">
      <c r="A5" s="158"/>
      <c r="B5" s="188"/>
      <c r="C5" s="188"/>
      <c r="D5" s="188"/>
      <c r="E5" s="188"/>
      <c r="F5" s="188"/>
      <c r="G5" s="188"/>
      <c r="H5" s="188"/>
      <c r="I5" s="188" t="s">
        <v>46</v>
      </c>
      <c r="J5" s="188" t="s">
        <v>47</v>
      </c>
      <c r="K5" s="188" t="s">
        <v>48</v>
      </c>
    </row>
    <row r="6" customHeight="1" spans="1:11">
      <c r="A6" s="189">
        <v>1</v>
      </c>
      <c r="B6" s="190">
        <v>2</v>
      </c>
      <c r="C6" s="190">
        <v>3</v>
      </c>
      <c r="D6" s="190">
        <v>4</v>
      </c>
      <c r="E6" s="190">
        <v>5</v>
      </c>
      <c r="F6" s="190">
        <v>6</v>
      </c>
      <c r="G6" s="190">
        <v>7</v>
      </c>
      <c r="H6" s="190">
        <v>8</v>
      </c>
      <c r="I6" s="190">
        <v>9</v>
      </c>
      <c r="J6" s="190">
        <v>10</v>
      </c>
      <c r="K6" s="190">
        <v>11</v>
      </c>
    </row>
    <row r="7" ht="17.25" customHeight="1" spans="1:11">
      <c r="A7" s="191" t="s">
        <v>142</v>
      </c>
      <c r="B7" s="192"/>
      <c r="C7" s="192"/>
      <c r="D7" s="192"/>
      <c r="E7" s="192"/>
      <c r="F7" s="192"/>
      <c r="G7" s="192"/>
      <c r="H7" s="193" t="s">
        <v>142</v>
      </c>
      <c r="I7" s="193" t="s">
        <v>142</v>
      </c>
      <c r="J7" s="193" t="s">
        <v>142</v>
      </c>
      <c r="K7" s="193" t="s">
        <v>142</v>
      </c>
    </row>
    <row r="8" ht="17.25" customHeight="1" spans="1:11">
      <c r="A8" s="191"/>
      <c r="B8" s="194" t="s">
        <v>142</v>
      </c>
      <c r="C8" s="194" t="s">
        <v>142</v>
      </c>
      <c r="D8" s="194"/>
      <c r="E8" s="194"/>
      <c r="F8" s="194"/>
      <c r="G8" s="194"/>
      <c r="H8" s="193" t="s">
        <v>142</v>
      </c>
      <c r="I8" s="193" t="s">
        <v>142</v>
      </c>
      <c r="J8" s="193" t="s">
        <v>142</v>
      </c>
      <c r="K8" s="193" t="s">
        <v>142</v>
      </c>
    </row>
    <row r="9" ht="17.25" customHeight="1" spans="1:11">
      <c r="A9" s="191"/>
      <c r="B9" s="194"/>
      <c r="C9" s="194"/>
      <c r="D9" s="194" t="s">
        <v>142</v>
      </c>
      <c r="E9" s="194" t="s">
        <v>142</v>
      </c>
      <c r="F9" s="194" t="s">
        <v>142</v>
      </c>
      <c r="G9" s="194" t="s">
        <v>142</v>
      </c>
      <c r="H9" s="193" t="s">
        <v>142</v>
      </c>
      <c r="I9" s="193" t="s">
        <v>142</v>
      </c>
      <c r="J9" s="193" t="s">
        <v>142</v>
      </c>
      <c r="K9" s="193" t="s">
        <v>142</v>
      </c>
    </row>
    <row r="10" ht="17.25" customHeight="1" spans="1:11">
      <c r="A10" s="195" t="s">
        <v>33</v>
      </c>
      <c r="B10" s="196"/>
      <c r="C10" s="196"/>
      <c r="D10" s="196"/>
      <c r="E10" s="196"/>
      <c r="F10" s="196"/>
      <c r="G10" s="197"/>
      <c r="H10" s="193" t="s">
        <v>142</v>
      </c>
      <c r="I10" s="193" t="s">
        <v>142</v>
      </c>
      <c r="J10" s="193" t="s">
        <v>142</v>
      </c>
      <c r="K10" s="193" t="s">
        <v>142</v>
      </c>
    </row>
    <row r="12" customHeight="1" spans="1:1">
      <c r="A12" s="81" t="s">
        <v>295</v>
      </c>
    </row>
  </sheetData>
  <mergeCells count="12">
    <mergeCell ref="A2:K2"/>
    <mergeCell ref="A3:J3"/>
    <mergeCell ref="I4:K4"/>
    <mergeCell ref="A10:G10"/>
    <mergeCell ref="A4:A5"/>
    <mergeCell ref="B4:B5"/>
    <mergeCell ref="C4:C5"/>
    <mergeCell ref="D4:D5"/>
    <mergeCell ref="E4:E5"/>
    <mergeCell ref="F4:F5"/>
    <mergeCell ref="G4:G5"/>
    <mergeCell ref="H4:H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workbookViewId="0">
      <selection activeCell="A10" sqref="A10"/>
    </sheetView>
  </sheetViews>
  <sheetFormatPr defaultColWidth="8.85714285714286" defaultRowHeight="14.25" customHeight="1" outlineLevelCol="4"/>
  <cols>
    <col min="1" max="1" width="25.7142857142857" style="176" customWidth="1"/>
    <col min="2" max="5" width="25.7142857142857" style="1" customWidth="1"/>
    <col min="6" max="16384" width="8.85714285714286" style="38" customWidth="1"/>
  </cols>
  <sheetData>
    <row r="1" s="1" customFormat="1" ht="23.25" customHeight="1" spans="1:5">
      <c r="A1" s="177">
        <v>0</v>
      </c>
      <c r="B1" s="178">
        <v>1</v>
      </c>
      <c r="C1" s="179"/>
      <c r="D1" s="179"/>
      <c r="E1" s="72" t="s">
        <v>296</v>
      </c>
    </row>
    <row r="2" s="1" customFormat="1" ht="36" customHeight="1" spans="1:5">
      <c r="A2" s="39" t="s">
        <v>297</v>
      </c>
      <c r="B2" s="74"/>
      <c r="C2" s="74"/>
      <c r="D2" s="74"/>
      <c r="E2" s="74"/>
    </row>
    <row r="3" s="8" customFormat="1" ht="15" customHeight="1" spans="1:5">
      <c r="A3" s="98" t="s">
        <v>2</v>
      </c>
      <c r="B3" s="180"/>
      <c r="C3" s="181"/>
      <c r="D3" s="181"/>
      <c r="E3" s="72" t="s">
        <v>3</v>
      </c>
    </row>
    <row r="4" s="1" customFormat="1" ht="20.25" customHeight="1" spans="1:5">
      <c r="A4" s="182" t="s">
        <v>55</v>
      </c>
      <c r="B4" s="17" t="s">
        <v>56</v>
      </c>
      <c r="C4" s="12" t="s">
        <v>298</v>
      </c>
      <c r="D4" s="13"/>
      <c r="E4" s="14"/>
    </row>
    <row r="5" s="1" customFormat="1" ht="20.25" customHeight="1" spans="1:5">
      <c r="A5" s="183"/>
      <c r="B5" s="184"/>
      <c r="C5" s="17" t="s">
        <v>33</v>
      </c>
      <c r="D5" s="12" t="s">
        <v>63</v>
      </c>
      <c r="E5" s="17" t="s">
        <v>64</v>
      </c>
    </row>
    <row r="6" s="1" customFormat="1" ht="20.25" customHeight="1" spans="1:5">
      <c r="A6" s="185">
        <v>1</v>
      </c>
      <c r="B6" s="48">
        <v>2</v>
      </c>
      <c r="C6" s="48">
        <v>3</v>
      </c>
      <c r="D6" s="48">
        <v>4</v>
      </c>
      <c r="E6" s="48">
        <v>5</v>
      </c>
    </row>
    <row r="7" s="1" customFormat="1" ht="20.25" customHeight="1" spans="1:5">
      <c r="A7" s="24" t="s">
        <v>142</v>
      </c>
      <c r="B7" s="24" t="s">
        <v>142</v>
      </c>
      <c r="C7" s="87" t="s">
        <v>142</v>
      </c>
      <c r="D7" s="87" t="s">
        <v>142</v>
      </c>
      <c r="E7" s="87" t="s">
        <v>142</v>
      </c>
    </row>
    <row r="8" s="1" customFormat="1" ht="20.25" customHeight="1" spans="1:5">
      <c r="A8" s="12" t="s">
        <v>97</v>
      </c>
      <c r="B8" s="14"/>
      <c r="C8" s="87" t="s">
        <v>142</v>
      </c>
      <c r="D8" s="87" t="s">
        <v>142</v>
      </c>
      <c r="E8" s="87" t="s">
        <v>142</v>
      </c>
    </row>
    <row r="10" customHeight="1" spans="1:1">
      <c r="A10" s="81" t="s">
        <v>295</v>
      </c>
    </row>
  </sheetData>
  <mergeCells count="6">
    <mergeCell ref="A2:E2"/>
    <mergeCell ref="A3:D3"/>
    <mergeCell ref="C4:E4"/>
    <mergeCell ref="A8:B8"/>
    <mergeCell ref="A4:A5"/>
    <mergeCell ref="B4:B5"/>
  </mergeCells>
  <pageMargins left="1.13541666666667" right="0.75" top="0.46875" bottom="1" header="0.5" footer="0.5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2"/>
  <sheetViews>
    <sheetView showGridLines="0" workbookViewId="0">
      <selection activeCell="A12" sqref="A12"/>
    </sheetView>
  </sheetViews>
  <sheetFormatPr defaultColWidth="8.57142857142857" defaultRowHeight="12.75" customHeight="1"/>
  <cols>
    <col min="1" max="1" width="36.8571428571429" style="130" customWidth="1"/>
    <col min="2" max="2" width="41.5714285714286" style="130" customWidth="1"/>
    <col min="3" max="3" width="37.2857142857143" style="130" customWidth="1"/>
    <col min="4" max="4" width="26.4285714285714" style="94" customWidth="1"/>
    <col min="5" max="5" width="24" style="94" customWidth="1"/>
    <col min="6" max="7" width="9" style="130" customWidth="1"/>
    <col min="8" max="8" width="13" style="94" customWidth="1"/>
    <col min="9" max="9" width="12.1428571428571" style="94" customWidth="1"/>
    <col min="10" max="10" width="20.7142857142857" style="130" customWidth="1"/>
    <col min="11" max="11" width="17.2857142857143" style="130" customWidth="1"/>
    <col min="12" max="16" width="17.2857142857143" style="94" customWidth="1"/>
    <col min="17" max="18" width="13" style="81" customWidth="1"/>
    <col min="19" max="20" width="13" style="130" customWidth="1"/>
    <col min="21" max="26" width="13" style="94" customWidth="1"/>
    <col min="27" max="16384" width="8.57142857142857" style="94" customWidth="1"/>
  </cols>
  <sheetData>
    <row r="1" ht="17.25" customHeight="1" spans="1:26">
      <c r="A1" s="149"/>
      <c r="B1" s="150"/>
      <c r="C1" s="150"/>
      <c r="D1" s="151"/>
      <c r="E1" s="151"/>
      <c r="F1" s="150"/>
      <c r="G1" s="150"/>
      <c r="H1" s="151"/>
      <c r="I1" s="151"/>
      <c r="J1" s="150"/>
      <c r="K1" s="150"/>
      <c r="L1" s="106"/>
      <c r="M1" s="106"/>
      <c r="N1" s="106"/>
      <c r="O1" s="106"/>
      <c r="P1" s="106"/>
      <c r="Q1" s="106"/>
      <c r="R1" s="106"/>
      <c r="S1" s="150"/>
      <c r="T1" s="170"/>
      <c r="U1" s="4"/>
      <c r="V1" s="4"/>
      <c r="W1" s="4"/>
      <c r="X1" s="4"/>
      <c r="Y1" s="4"/>
      <c r="Z1" s="106" t="s">
        <v>299</v>
      </c>
    </row>
    <row r="2" ht="67.5" customHeight="1" spans="1:26">
      <c r="A2" s="132" t="s">
        <v>300</v>
      </c>
      <c r="B2" s="152"/>
      <c r="C2" s="152"/>
      <c r="D2" s="153"/>
      <c r="E2" s="153"/>
      <c r="F2" s="152"/>
      <c r="G2" s="152"/>
      <c r="H2" s="153"/>
      <c r="I2" s="153"/>
      <c r="J2" s="152"/>
      <c r="K2" s="152"/>
      <c r="L2" s="165"/>
      <c r="M2" s="165"/>
      <c r="N2" s="165"/>
      <c r="O2" s="165"/>
      <c r="P2" s="165"/>
      <c r="Q2" s="165"/>
      <c r="R2" s="165"/>
      <c r="S2" s="152"/>
      <c r="T2" s="152"/>
      <c r="U2" s="153"/>
      <c r="V2" s="153"/>
      <c r="W2" s="153"/>
      <c r="X2" s="153"/>
      <c r="Y2" s="153"/>
      <c r="Z2" s="153"/>
    </row>
    <row r="3" ht="18.75" customHeight="1" spans="1:26">
      <c r="A3" s="134" t="s">
        <v>2</v>
      </c>
      <c r="B3" s="149"/>
      <c r="C3" s="149"/>
      <c r="D3" s="4"/>
      <c r="E3" s="4"/>
      <c r="F3" s="149"/>
      <c r="G3" s="149"/>
      <c r="H3" s="4"/>
      <c r="I3" s="4"/>
      <c r="J3" s="149"/>
      <c r="K3" s="149"/>
      <c r="L3" s="4"/>
      <c r="M3" s="4"/>
      <c r="N3" s="4"/>
      <c r="O3" s="4"/>
      <c r="P3" s="4"/>
      <c r="Q3" s="149"/>
      <c r="R3" s="149"/>
      <c r="S3" s="149"/>
      <c r="T3" s="149"/>
      <c r="U3" s="4"/>
      <c r="V3" s="4"/>
      <c r="W3" s="4"/>
      <c r="X3" s="4"/>
      <c r="Y3" s="4"/>
      <c r="Z3" s="106" t="s">
        <v>202</v>
      </c>
    </row>
    <row r="4" ht="21.75" customHeight="1" spans="1:26">
      <c r="A4" s="154" t="s">
        <v>301</v>
      </c>
      <c r="B4" s="154" t="s">
        <v>302</v>
      </c>
      <c r="C4" s="154" t="s">
        <v>303</v>
      </c>
      <c r="D4" s="173" t="s">
        <v>304</v>
      </c>
      <c r="E4" s="62" t="s">
        <v>305</v>
      </c>
      <c r="F4" s="11" t="s">
        <v>306</v>
      </c>
      <c r="G4" s="11" t="s">
        <v>307</v>
      </c>
      <c r="H4" s="62" t="s">
        <v>308</v>
      </c>
      <c r="I4" s="62" t="s">
        <v>309</v>
      </c>
      <c r="J4" s="12" t="s">
        <v>210</v>
      </c>
      <c r="K4" s="13"/>
      <c r="L4" s="166"/>
      <c r="M4" s="166"/>
      <c r="N4" s="166"/>
      <c r="O4" s="166"/>
      <c r="P4" s="166"/>
      <c r="Q4" s="166"/>
      <c r="R4" s="166"/>
      <c r="S4" s="13"/>
      <c r="T4" s="13"/>
      <c r="U4" s="166"/>
      <c r="V4" s="166"/>
      <c r="W4" s="166"/>
      <c r="X4" s="166"/>
      <c r="Y4" s="166"/>
      <c r="Z4" s="169"/>
    </row>
    <row r="5" ht="21.75" customHeight="1" spans="1:26">
      <c r="A5" s="155"/>
      <c r="B5" s="155" t="s">
        <v>310</v>
      </c>
      <c r="C5" s="155" t="s">
        <v>304</v>
      </c>
      <c r="D5" s="157"/>
      <c r="E5" s="157"/>
      <c r="F5" s="156" t="s">
        <v>306</v>
      </c>
      <c r="G5" s="156" t="s">
        <v>311</v>
      </c>
      <c r="H5" s="157"/>
      <c r="I5" s="157"/>
      <c r="J5" s="156" t="s">
        <v>33</v>
      </c>
      <c r="K5" s="56" t="s">
        <v>46</v>
      </c>
      <c r="L5" s="166"/>
      <c r="M5" s="166"/>
      <c r="N5" s="166"/>
      <c r="O5" s="166"/>
      <c r="P5" s="169"/>
      <c r="Q5" s="62" t="s">
        <v>312</v>
      </c>
      <c r="R5" s="62" t="s">
        <v>313</v>
      </c>
      <c r="S5" s="171" t="s">
        <v>314</v>
      </c>
      <c r="T5" s="56" t="s">
        <v>40</v>
      </c>
      <c r="U5" s="166"/>
      <c r="V5" s="166"/>
      <c r="W5" s="166"/>
      <c r="X5" s="166"/>
      <c r="Y5" s="166"/>
      <c r="Z5" s="169"/>
    </row>
    <row r="6" ht="36" customHeight="1" spans="1:26">
      <c r="A6" s="158"/>
      <c r="B6" s="158"/>
      <c r="C6" s="158"/>
      <c r="D6" s="160"/>
      <c r="E6" s="160"/>
      <c r="F6" s="159"/>
      <c r="G6" s="159"/>
      <c r="H6" s="160"/>
      <c r="I6" s="160"/>
      <c r="J6" s="156"/>
      <c r="K6" s="159" t="s">
        <v>35</v>
      </c>
      <c r="L6" s="159" t="s">
        <v>214</v>
      </c>
      <c r="M6" s="159" t="s">
        <v>315</v>
      </c>
      <c r="N6" s="159" t="s">
        <v>316</v>
      </c>
      <c r="O6" s="159" t="s">
        <v>317</v>
      </c>
      <c r="P6" s="159" t="s">
        <v>318</v>
      </c>
      <c r="Q6" s="159" t="s">
        <v>35</v>
      </c>
      <c r="R6" s="159"/>
      <c r="S6" s="172"/>
      <c r="T6" s="159" t="s">
        <v>35</v>
      </c>
      <c r="U6" s="159" t="s">
        <v>41</v>
      </c>
      <c r="V6" s="159" t="s">
        <v>218</v>
      </c>
      <c r="W6" s="159" t="s">
        <v>43</v>
      </c>
      <c r="X6" s="159" t="s">
        <v>44</v>
      </c>
      <c r="Y6" s="159" t="s">
        <v>219</v>
      </c>
      <c r="Z6" s="159" t="s">
        <v>45</v>
      </c>
    </row>
    <row r="7" ht="15" customHeight="1" spans="1:26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>
        <v>19</v>
      </c>
      <c r="T7" s="102">
        <v>20</v>
      </c>
      <c r="U7" s="102">
        <v>21</v>
      </c>
      <c r="V7" s="102">
        <v>22</v>
      </c>
      <c r="W7" s="102">
        <v>23</v>
      </c>
      <c r="X7" s="102">
        <v>24</v>
      </c>
      <c r="Y7" s="102">
        <v>25</v>
      </c>
      <c r="Z7" s="102">
        <v>26</v>
      </c>
    </row>
    <row r="8" ht="26.25" customHeight="1" spans="1:26">
      <c r="A8" s="103" t="s">
        <v>142</v>
      </c>
      <c r="B8" s="105"/>
      <c r="C8" s="105"/>
      <c r="D8" s="104"/>
      <c r="E8" s="104"/>
      <c r="F8" s="105"/>
      <c r="G8" s="105"/>
      <c r="H8" s="144" t="s">
        <v>142</v>
      </c>
      <c r="I8" s="25" t="s">
        <v>142</v>
      </c>
      <c r="J8" s="87" t="s">
        <v>142</v>
      </c>
      <c r="K8" s="87" t="s">
        <v>142</v>
      </c>
      <c r="L8" s="144" t="s">
        <v>142</v>
      </c>
      <c r="M8" s="144" t="s">
        <v>142</v>
      </c>
      <c r="N8" s="144" t="s">
        <v>142</v>
      </c>
      <c r="O8" s="144" t="s">
        <v>142</v>
      </c>
      <c r="P8" s="144" t="s">
        <v>142</v>
      </c>
      <c r="Q8" s="144" t="s">
        <v>142</v>
      </c>
      <c r="R8" s="144" t="s">
        <v>142</v>
      </c>
      <c r="S8" s="119" t="s">
        <v>142</v>
      </c>
      <c r="T8" s="87" t="s">
        <v>142</v>
      </c>
      <c r="U8" s="144" t="s">
        <v>142</v>
      </c>
      <c r="V8" s="144" t="s">
        <v>142</v>
      </c>
      <c r="W8" s="144" t="s">
        <v>142</v>
      </c>
      <c r="X8" s="144" t="s">
        <v>142</v>
      </c>
      <c r="Y8" s="144" t="s">
        <v>142</v>
      </c>
      <c r="Z8" s="144" t="s">
        <v>142</v>
      </c>
    </row>
    <row r="9" ht="26.25" customHeight="1" spans="1:26">
      <c r="A9" s="103"/>
      <c r="B9" s="103" t="s">
        <v>142</v>
      </c>
      <c r="C9" s="103" t="s">
        <v>142</v>
      </c>
      <c r="D9" s="174" t="s">
        <v>142</v>
      </c>
      <c r="E9" s="174" t="s">
        <v>142</v>
      </c>
      <c r="F9" s="105" t="s">
        <v>142</v>
      </c>
      <c r="G9" s="105" t="s">
        <v>142</v>
      </c>
      <c r="H9" s="144" t="s">
        <v>142</v>
      </c>
      <c r="I9" s="144"/>
      <c r="J9" s="87" t="s">
        <v>142</v>
      </c>
      <c r="K9" s="87" t="s">
        <v>142</v>
      </c>
      <c r="L9" s="144" t="s">
        <v>142</v>
      </c>
      <c r="M9" s="144" t="s">
        <v>142</v>
      </c>
      <c r="N9" s="144" t="s">
        <v>142</v>
      </c>
      <c r="O9" s="144" t="s">
        <v>142</v>
      </c>
      <c r="P9" s="144" t="s">
        <v>142</v>
      </c>
      <c r="Q9" s="144" t="s">
        <v>142</v>
      </c>
      <c r="R9" s="144" t="s">
        <v>142</v>
      </c>
      <c r="S9" s="119" t="s">
        <v>142</v>
      </c>
      <c r="T9" s="87" t="s">
        <v>142</v>
      </c>
      <c r="U9" s="144" t="s">
        <v>142</v>
      </c>
      <c r="V9" s="144" t="s">
        <v>142</v>
      </c>
      <c r="W9" s="144" t="s">
        <v>142</v>
      </c>
      <c r="X9" s="144" t="s">
        <v>142</v>
      </c>
      <c r="Y9" s="144" t="s">
        <v>142</v>
      </c>
      <c r="Z9" s="144" t="s">
        <v>142</v>
      </c>
    </row>
    <row r="10" ht="26.25" customHeight="1" spans="1:26">
      <c r="A10" s="163" t="s">
        <v>33</v>
      </c>
      <c r="B10" s="164"/>
      <c r="C10" s="164"/>
      <c r="D10" s="175"/>
      <c r="E10" s="175"/>
      <c r="F10" s="51"/>
      <c r="G10" s="52"/>
      <c r="H10" s="144" t="s">
        <v>142</v>
      </c>
      <c r="I10" s="144"/>
      <c r="J10" s="87" t="s">
        <v>142</v>
      </c>
      <c r="K10" s="87" t="s">
        <v>142</v>
      </c>
      <c r="L10" s="144" t="s">
        <v>142</v>
      </c>
      <c r="M10" s="144" t="s">
        <v>142</v>
      </c>
      <c r="N10" s="144" t="s">
        <v>142</v>
      </c>
      <c r="O10" s="144" t="s">
        <v>142</v>
      </c>
      <c r="P10" s="144" t="s">
        <v>142</v>
      </c>
      <c r="Q10" s="144" t="s">
        <v>142</v>
      </c>
      <c r="R10" s="144" t="s">
        <v>142</v>
      </c>
      <c r="S10" s="119" t="s">
        <v>142</v>
      </c>
      <c r="T10" s="87" t="s">
        <v>142</v>
      </c>
      <c r="U10" s="144" t="s">
        <v>142</v>
      </c>
      <c r="V10" s="144" t="s">
        <v>142</v>
      </c>
      <c r="W10" s="144" t="s">
        <v>142</v>
      </c>
      <c r="X10" s="144" t="s">
        <v>142</v>
      </c>
      <c r="Y10" s="144" t="s">
        <v>142</v>
      </c>
      <c r="Z10" s="144" t="s">
        <v>142</v>
      </c>
    </row>
    <row r="12" customHeight="1" spans="1:1">
      <c r="A12" s="81" t="s">
        <v>295</v>
      </c>
    </row>
  </sheetData>
  <mergeCells count="18">
    <mergeCell ref="A2:Z2"/>
    <mergeCell ref="J4:Z4"/>
    <mergeCell ref="K5:P5"/>
    <mergeCell ref="T5:Z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Q5:Q6"/>
    <mergeCell ref="R5:R6"/>
    <mergeCell ref="S5:S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12"/>
  <sheetViews>
    <sheetView showGridLines="0" workbookViewId="0">
      <selection activeCell="B14" sqref="B14"/>
    </sheetView>
  </sheetViews>
  <sheetFormatPr defaultColWidth="8.57142857142857" defaultRowHeight="12.75" customHeight="1"/>
  <cols>
    <col min="1" max="1" width="60.2857142857143" style="130" customWidth="1"/>
    <col min="2" max="5" width="32.2857142857143" style="130" customWidth="1"/>
    <col min="6" max="6" width="32.2857142857143" style="94" customWidth="1"/>
    <col min="7" max="7" width="19" style="94" customWidth="1"/>
    <col min="8" max="8" width="20.1428571428571" style="130" customWidth="1"/>
    <col min="9" max="9" width="14.1428571428571" style="94" customWidth="1"/>
    <col min="10" max="10" width="17" style="130" customWidth="1"/>
    <col min="11" max="14" width="17.2857142857143" style="94" customWidth="1"/>
    <col min="15" max="16" width="13" style="81" customWidth="1"/>
    <col min="17" max="18" width="13" style="130" customWidth="1"/>
    <col min="19" max="24" width="13" style="94" customWidth="1"/>
    <col min="25" max="16384" width="8.57142857142857" style="94" customWidth="1"/>
  </cols>
  <sheetData>
    <row r="1" ht="17.25" customHeight="1" spans="1:24">
      <c r="A1" s="149"/>
      <c r="B1" s="150"/>
      <c r="C1" s="150"/>
      <c r="D1" s="150"/>
      <c r="E1" s="150"/>
      <c r="F1" s="151"/>
      <c r="G1" s="151"/>
      <c r="H1" s="150"/>
      <c r="I1" s="151"/>
      <c r="J1" s="150"/>
      <c r="K1" s="106"/>
      <c r="L1" s="106"/>
      <c r="M1" s="106"/>
      <c r="N1" s="106"/>
      <c r="O1" s="106"/>
      <c r="P1" s="106"/>
      <c r="Q1" s="150"/>
      <c r="R1" s="170"/>
      <c r="S1" s="4"/>
      <c r="T1" s="4"/>
      <c r="U1" s="4"/>
      <c r="V1" s="4"/>
      <c r="W1" s="4"/>
      <c r="X1" s="106" t="s">
        <v>319</v>
      </c>
    </row>
    <row r="2" ht="67.5" customHeight="1" spans="1:24">
      <c r="A2" s="132" t="s">
        <v>320</v>
      </c>
      <c r="B2" s="152"/>
      <c r="C2" s="152"/>
      <c r="D2" s="152"/>
      <c r="E2" s="152"/>
      <c r="F2" s="153"/>
      <c r="G2" s="153"/>
      <c r="H2" s="152"/>
      <c r="I2" s="153"/>
      <c r="J2" s="152"/>
      <c r="K2" s="165"/>
      <c r="L2" s="165"/>
      <c r="M2" s="165"/>
      <c r="N2" s="165"/>
      <c r="O2" s="165"/>
      <c r="P2" s="165"/>
      <c r="Q2" s="152"/>
      <c r="R2" s="152"/>
      <c r="S2" s="153"/>
      <c r="T2" s="153"/>
      <c r="U2" s="153"/>
      <c r="V2" s="153"/>
      <c r="W2" s="153"/>
      <c r="X2" s="153"/>
    </row>
    <row r="3" ht="18.75" customHeight="1" spans="1:24">
      <c r="A3" s="134" t="s">
        <v>2</v>
      </c>
      <c r="B3" s="149"/>
      <c r="C3" s="149"/>
      <c r="D3" s="149"/>
      <c r="E3" s="149"/>
      <c r="F3" s="4"/>
      <c r="G3" s="4"/>
      <c r="H3" s="149"/>
      <c r="I3" s="4"/>
      <c r="J3" s="149"/>
      <c r="K3" s="4"/>
      <c r="L3" s="4"/>
      <c r="M3" s="4"/>
      <c r="N3" s="4"/>
      <c r="O3" s="149"/>
      <c r="P3" s="149"/>
      <c r="Q3" s="149"/>
      <c r="R3" s="149"/>
      <c r="S3" s="4"/>
      <c r="T3" s="4"/>
      <c r="U3" s="4"/>
      <c r="V3" s="4"/>
      <c r="W3" s="4"/>
      <c r="X3" s="106" t="s">
        <v>202</v>
      </c>
    </row>
    <row r="4" ht="21.75" customHeight="1" spans="1:24">
      <c r="A4" s="154" t="s">
        <v>301</v>
      </c>
      <c r="B4" s="154" t="s">
        <v>321</v>
      </c>
      <c r="C4" s="154" t="s">
        <v>322</v>
      </c>
      <c r="D4" s="11" t="s">
        <v>323</v>
      </c>
      <c r="E4" s="11" t="s">
        <v>324</v>
      </c>
      <c r="F4" s="62" t="s">
        <v>325</v>
      </c>
      <c r="G4" s="62" t="s">
        <v>309</v>
      </c>
      <c r="H4" s="12" t="s">
        <v>210</v>
      </c>
      <c r="I4" s="166"/>
      <c r="J4" s="13"/>
      <c r="K4" s="166"/>
      <c r="L4" s="166"/>
      <c r="M4" s="166"/>
      <c r="N4" s="166"/>
      <c r="O4" s="166"/>
      <c r="P4" s="166"/>
      <c r="Q4" s="13"/>
      <c r="R4" s="13"/>
      <c r="S4" s="166"/>
      <c r="T4" s="166"/>
      <c r="U4" s="166"/>
      <c r="V4" s="166"/>
      <c r="W4" s="166"/>
      <c r="X4" s="169"/>
    </row>
    <row r="5" ht="21.75" customHeight="1" spans="1:24">
      <c r="A5" s="155"/>
      <c r="B5" s="155" t="s">
        <v>310</v>
      </c>
      <c r="C5" s="155" t="s">
        <v>304</v>
      </c>
      <c r="D5" s="156" t="s">
        <v>306</v>
      </c>
      <c r="E5" s="156" t="s">
        <v>311</v>
      </c>
      <c r="F5" s="157"/>
      <c r="G5" s="157"/>
      <c r="H5" s="156" t="s">
        <v>33</v>
      </c>
      <c r="I5" s="167" t="s">
        <v>46</v>
      </c>
      <c r="J5" s="168" t="s">
        <v>46</v>
      </c>
      <c r="K5" s="166"/>
      <c r="L5" s="166"/>
      <c r="M5" s="166"/>
      <c r="N5" s="169"/>
      <c r="O5" s="62" t="s">
        <v>312</v>
      </c>
      <c r="P5" s="62" t="s">
        <v>313</v>
      </c>
      <c r="Q5" s="171" t="s">
        <v>314</v>
      </c>
      <c r="R5" s="56" t="s">
        <v>326</v>
      </c>
      <c r="S5" s="166"/>
      <c r="T5" s="166"/>
      <c r="U5" s="166"/>
      <c r="V5" s="166"/>
      <c r="W5" s="166"/>
      <c r="X5" s="169"/>
    </row>
    <row r="6" ht="36" customHeight="1" spans="1:24">
      <c r="A6" s="158"/>
      <c r="B6" s="158"/>
      <c r="C6" s="158"/>
      <c r="D6" s="159"/>
      <c r="E6" s="159"/>
      <c r="F6" s="160"/>
      <c r="G6" s="160"/>
      <c r="H6" s="156"/>
      <c r="I6" s="160" t="s">
        <v>35</v>
      </c>
      <c r="J6" s="159" t="s">
        <v>214</v>
      </c>
      <c r="K6" s="159" t="s">
        <v>315</v>
      </c>
      <c r="L6" s="159" t="s">
        <v>316</v>
      </c>
      <c r="M6" s="159" t="s">
        <v>317</v>
      </c>
      <c r="N6" s="159" t="s">
        <v>318</v>
      </c>
      <c r="O6" s="159" t="s">
        <v>35</v>
      </c>
      <c r="P6" s="159"/>
      <c r="Q6" s="172"/>
      <c r="R6" s="159" t="s">
        <v>35</v>
      </c>
      <c r="S6" s="159" t="s">
        <v>41</v>
      </c>
      <c r="T6" s="159" t="s">
        <v>218</v>
      </c>
      <c r="U6" s="159" t="s">
        <v>43</v>
      </c>
      <c r="V6" s="159" t="s">
        <v>44</v>
      </c>
      <c r="W6" s="159" t="s">
        <v>219</v>
      </c>
      <c r="X6" s="159" t="s">
        <v>45</v>
      </c>
    </row>
    <row r="7" ht="15" customHeight="1" spans="1:24">
      <c r="A7" s="161">
        <v>1</v>
      </c>
      <c r="B7" s="161">
        <v>2</v>
      </c>
      <c r="C7" s="161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>
        <v>19</v>
      </c>
      <c r="T7" s="162">
        <v>20</v>
      </c>
      <c r="U7" s="162">
        <v>21</v>
      </c>
      <c r="V7" s="162">
        <v>22</v>
      </c>
      <c r="W7" s="162">
        <v>23</v>
      </c>
      <c r="X7" s="162">
        <v>24</v>
      </c>
    </row>
    <row r="8" ht="25.5" customHeight="1" spans="1:24">
      <c r="A8" s="103" t="s">
        <v>142</v>
      </c>
      <c r="B8" s="105"/>
      <c r="C8" s="105"/>
      <c r="D8" s="105"/>
      <c r="E8" s="105"/>
      <c r="F8" s="144"/>
      <c r="G8" s="26" t="s">
        <v>142</v>
      </c>
      <c r="H8" s="87" t="s">
        <v>142</v>
      </c>
      <c r="I8" s="144" t="s">
        <v>142</v>
      </c>
      <c r="J8" s="87" t="s">
        <v>142</v>
      </c>
      <c r="K8" s="144" t="s">
        <v>142</v>
      </c>
      <c r="L8" s="144" t="s">
        <v>142</v>
      </c>
      <c r="M8" s="144" t="s">
        <v>142</v>
      </c>
      <c r="N8" s="144" t="s">
        <v>142</v>
      </c>
      <c r="O8" s="144" t="s">
        <v>142</v>
      </c>
      <c r="P8" s="144" t="s">
        <v>142</v>
      </c>
      <c r="Q8" s="119" t="s">
        <v>142</v>
      </c>
      <c r="R8" s="87" t="s">
        <v>142</v>
      </c>
      <c r="S8" s="144" t="s">
        <v>142</v>
      </c>
      <c r="T8" s="144" t="s">
        <v>142</v>
      </c>
      <c r="U8" s="144" t="s">
        <v>142</v>
      </c>
      <c r="V8" s="144" t="s">
        <v>142</v>
      </c>
      <c r="W8" s="144" t="s">
        <v>142</v>
      </c>
      <c r="X8" s="144" t="s">
        <v>142</v>
      </c>
    </row>
    <row r="9" ht="26.25" customHeight="1" spans="1:24">
      <c r="A9" s="103"/>
      <c r="B9" s="103" t="s">
        <v>142</v>
      </c>
      <c r="C9" s="103" t="s">
        <v>142</v>
      </c>
      <c r="D9" s="103" t="s">
        <v>142</v>
      </c>
      <c r="E9" s="103" t="s">
        <v>142</v>
      </c>
      <c r="F9" s="33" t="s">
        <v>142</v>
      </c>
      <c r="G9" s="144"/>
      <c r="H9" s="87" t="s">
        <v>142</v>
      </c>
      <c r="I9" s="144" t="s">
        <v>142</v>
      </c>
      <c r="J9" s="87" t="s">
        <v>142</v>
      </c>
      <c r="K9" s="144" t="s">
        <v>142</v>
      </c>
      <c r="L9" s="144" t="s">
        <v>142</v>
      </c>
      <c r="M9" s="144" t="s">
        <v>142</v>
      </c>
      <c r="N9" s="144" t="s">
        <v>142</v>
      </c>
      <c r="O9" s="144" t="s">
        <v>142</v>
      </c>
      <c r="P9" s="144" t="s">
        <v>142</v>
      </c>
      <c r="Q9" s="119" t="s">
        <v>142</v>
      </c>
      <c r="R9" s="87" t="s">
        <v>142</v>
      </c>
      <c r="S9" s="144" t="s">
        <v>142</v>
      </c>
      <c r="T9" s="144" t="s">
        <v>142</v>
      </c>
      <c r="U9" s="144" t="s">
        <v>142</v>
      </c>
      <c r="V9" s="144" t="s">
        <v>142</v>
      </c>
      <c r="W9" s="144" t="s">
        <v>142</v>
      </c>
      <c r="X9" s="144" t="s">
        <v>142</v>
      </c>
    </row>
    <row r="10" ht="26.25" customHeight="1" spans="1:24">
      <c r="A10" s="163" t="s">
        <v>33</v>
      </c>
      <c r="B10" s="164"/>
      <c r="C10" s="164"/>
      <c r="D10" s="51"/>
      <c r="E10" s="52"/>
      <c r="F10" s="144"/>
      <c r="G10" s="144"/>
      <c r="H10" s="87" t="s">
        <v>142</v>
      </c>
      <c r="I10" s="144" t="s">
        <v>142</v>
      </c>
      <c r="J10" s="87" t="s">
        <v>142</v>
      </c>
      <c r="K10" s="144" t="s">
        <v>142</v>
      </c>
      <c r="L10" s="144" t="s">
        <v>142</v>
      </c>
      <c r="M10" s="144" t="s">
        <v>142</v>
      </c>
      <c r="N10" s="144" t="s">
        <v>142</v>
      </c>
      <c r="O10" s="144" t="s">
        <v>142</v>
      </c>
      <c r="P10" s="144" t="s">
        <v>142</v>
      </c>
      <c r="Q10" s="119" t="s">
        <v>142</v>
      </c>
      <c r="R10" s="87" t="s">
        <v>142</v>
      </c>
      <c r="S10" s="144" t="s">
        <v>142</v>
      </c>
      <c r="T10" s="144" t="s">
        <v>142</v>
      </c>
      <c r="U10" s="144" t="s">
        <v>142</v>
      </c>
      <c r="V10" s="144" t="s">
        <v>142</v>
      </c>
      <c r="W10" s="144" t="s">
        <v>142</v>
      </c>
      <c r="X10" s="144" t="s">
        <v>142</v>
      </c>
    </row>
    <row r="12" customHeight="1" spans="1:1">
      <c r="A12" s="81" t="s">
        <v>295</v>
      </c>
    </row>
  </sheetData>
  <mergeCells count="16">
    <mergeCell ref="A2:X2"/>
    <mergeCell ref="H4:X4"/>
    <mergeCell ref="I5:N5"/>
    <mergeCell ref="R5:X5"/>
    <mergeCell ref="A10:E10"/>
    <mergeCell ref="A4:A6"/>
    <mergeCell ref="B4:B6"/>
    <mergeCell ref="C4:C6"/>
    <mergeCell ref="D4:D6"/>
    <mergeCell ref="E4:E6"/>
    <mergeCell ref="F4:F6"/>
    <mergeCell ref="G4:G6"/>
    <mergeCell ref="H5:H6"/>
    <mergeCell ref="O5:O6"/>
    <mergeCell ref="P5:P6"/>
    <mergeCell ref="Q5:Q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workbookViewId="0">
      <selection activeCell="A12" sqref="A12:E12"/>
    </sheetView>
  </sheetViews>
  <sheetFormatPr defaultColWidth="8.57142857142857" defaultRowHeight="12.75" customHeight="1" outlineLevelCol="7"/>
  <cols>
    <col min="1" max="1" width="40.5714285714286" style="130" customWidth="1"/>
    <col min="2" max="3" width="24.2857142857143" style="130" customWidth="1"/>
    <col min="4" max="4" width="23" style="130" customWidth="1"/>
    <col min="5" max="5" width="24.2857142857143" style="130" customWidth="1"/>
    <col min="6" max="16384" width="8.57142857142857" style="38" customWidth="1"/>
  </cols>
  <sheetData>
    <row r="1" s="126" customFormat="1" ht="21" customHeight="1" spans="1:5">
      <c r="A1" s="131" t="s">
        <v>327</v>
      </c>
      <c r="B1" s="130"/>
      <c r="C1" s="130"/>
      <c r="D1" s="130"/>
      <c r="E1" s="130"/>
    </row>
    <row r="2" s="127" customFormat="1" ht="39.75" customHeight="1" spans="1:5">
      <c r="A2" s="132" t="s">
        <v>328</v>
      </c>
      <c r="B2" s="133"/>
      <c r="C2" s="133"/>
      <c r="D2" s="133"/>
      <c r="E2" s="133"/>
    </row>
    <row r="3" s="126" customFormat="1" ht="15" customHeight="1" spans="1:5">
      <c r="A3" s="134" t="s">
        <v>2</v>
      </c>
      <c r="B3" s="135"/>
      <c r="C3" s="136"/>
      <c r="D3" s="135"/>
      <c r="E3" s="72" t="s">
        <v>202</v>
      </c>
    </row>
    <row r="4" s="128" customFormat="1" ht="24" customHeight="1" spans="1:5">
      <c r="A4" s="62" t="s">
        <v>329</v>
      </c>
      <c r="B4" s="62" t="s">
        <v>330</v>
      </c>
      <c r="C4" s="62" t="s">
        <v>331</v>
      </c>
      <c r="D4" s="56" t="s">
        <v>332</v>
      </c>
      <c r="E4" s="137"/>
    </row>
    <row r="5" s="128" customFormat="1" ht="51" customHeight="1" spans="1:5">
      <c r="A5" s="138"/>
      <c r="B5" s="138"/>
      <c r="C5" s="138"/>
      <c r="D5" s="88" t="s">
        <v>333</v>
      </c>
      <c r="E5" s="88" t="s">
        <v>334</v>
      </c>
    </row>
    <row r="6" s="129" customFormat="1" ht="20.25" customHeight="1" spans="1:5">
      <c r="A6" s="88" t="s">
        <v>33</v>
      </c>
      <c r="B6" s="139">
        <v>8730</v>
      </c>
      <c r="C6" s="140">
        <v>9000</v>
      </c>
      <c r="D6" s="140">
        <f>B6-C6</f>
        <v>-270</v>
      </c>
      <c r="E6" s="141">
        <f>D6/C6</f>
        <v>-0.03</v>
      </c>
    </row>
    <row r="7" s="129" customFormat="1" ht="20.25" customHeight="1" spans="1:5">
      <c r="A7" s="142" t="s">
        <v>335</v>
      </c>
      <c r="B7" s="143"/>
      <c r="C7" s="144"/>
      <c r="D7" s="144"/>
      <c r="E7" s="145"/>
    </row>
    <row r="8" s="129" customFormat="1" ht="20.25" customHeight="1" spans="1:8">
      <c r="A8" s="142" t="s">
        <v>336</v>
      </c>
      <c r="B8" s="139">
        <v>8730</v>
      </c>
      <c r="C8" s="146">
        <v>9000</v>
      </c>
      <c r="D8" s="140">
        <f>B8-C8</f>
        <v>-270</v>
      </c>
      <c r="E8" s="141">
        <f>D8/C8</f>
        <v>-0.03</v>
      </c>
      <c r="H8" s="147"/>
    </row>
    <row r="9" s="129" customFormat="1" ht="20.25" customHeight="1" spans="1:5">
      <c r="A9" s="142" t="s">
        <v>337</v>
      </c>
      <c r="B9" s="143"/>
      <c r="C9" s="144"/>
      <c r="D9" s="144"/>
      <c r="E9" s="144"/>
    </row>
    <row r="10" s="129" customFormat="1" ht="20.25" customHeight="1" spans="1:5">
      <c r="A10" s="142" t="s">
        <v>338</v>
      </c>
      <c r="B10" s="143"/>
      <c r="C10" s="144"/>
      <c r="D10" s="144"/>
      <c r="E10" s="144"/>
    </row>
    <row r="11" s="129" customFormat="1" ht="20.25" customHeight="1" spans="1:5">
      <c r="A11" s="142" t="s">
        <v>339</v>
      </c>
      <c r="B11" s="143"/>
      <c r="C11" s="144"/>
      <c r="D11" s="144"/>
      <c r="E11" s="144"/>
    </row>
    <row r="12" s="81" customFormat="1" ht="192" customHeight="1" spans="1:5">
      <c r="A12" s="148" t="s">
        <v>340</v>
      </c>
      <c r="B12" s="51"/>
      <c r="C12" s="51"/>
      <c r="D12" s="51"/>
      <c r="E12" s="52"/>
    </row>
  </sheetData>
  <mergeCells count="8">
    <mergeCell ref="A1:E1"/>
    <mergeCell ref="A2:E2"/>
    <mergeCell ref="A3:D3"/>
    <mergeCell ref="D4:E4"/>
    <mergeCell ref="A12:E12"/>
    <mergeCell ref="A4:A5"/>
    <mergeCell ref="B4:B5"/>
    <mergeCell ref="C4:C5"/>
  </mergeCells>
  <pageMargins left="0.75" right="0.75" top="0.510416666666667" bottom="1" header="0.5" footer="0.5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0"/>
  <sheetViews>
    <sheetView topLeftCell="C1" workbookViewId="0">
      <selection activeCell="J27" sqref="J27"/>
    </sheetView>
  </sheetViews>
  <sheetFormatPr defaultColWidth="9.14285714285714" defaultRowHeight="12" customHeight="1"/>
  <cols>
    <col min="1" max="1" width="59.4285714285714" style="80" customWidth="1"/>
    <col min="2" max="2" width="29.4285714285714" style="94" customWidth="1"/>
    <col min="3" max="3" width="59.4285714285714" style="80" customWidth="1"/>
    <col min="4" max="5" width="19" style="80" customWidth="1"/>
    <col min="6" max="6" width="47.1428571428571" style="80" customWidth="1"/>
    <col min="7" max="7" width="10.2857142857143" style="81" customWidth="1"/>
    <col min="8" max="8" width="16.1428571428571" style="80" customWidth="1"/>
    <col min="9" max="9" width="10.2857142857143" style="81" customWidth="1"/>
    <col min="10" max="10" width="16.1428571428571" style="81" customWidth="1"/>
    <col min="11" max="11" width="45.4285714285714" style="94" customWidth="1"/>
    <col min="12" max="16384" width="9.14285714285714" style="94" customWidth="1"/>
  </cols>
  <sheetData>
    <row r="1" ht="15.75" customHeight="1" spans="11:11">
      <c r="K1" s="106" t="s">
        <v>341</v>
      </c>
    </row>
    <row r="2" s="91" customFormat="1" ht="81.75" customHeight="1" spans="1:11">
      <c r="A2" s="95" t="s">
        <v>342</v>
      </c>
      <c r="B2" s="96"/>
      <c r="C2" s="97"/>
      <c r="D2" s="97"/>
      <c r="E2" s="97"/>
      <c r="F2" s="97"/>
      <c r="G2" s="96"/>
      <c r="H2" s="97"/>
      <c r="I2" s="96"/>
      <c r="J2" s="96"/>
      <c r="K2" s="96"/>
    </row>
    <row r="3" s="92" customFormat="1" ht="15.75" customHeight="1" spans="1:11">
      <c r="A3" s="121" t="s">
        <v>2</v>
      </c>
      <c r="B3" s="122"/>
      <c r="C3" s="123"/>
      <c r="D3" s="123"/>
      <c r="E3" s="123"/>
      <c r="F3" s="123"/>
      <c r="G3" s="122"/>
      <c r="H3" s="123"/>
      <c r="I3" s="122"/>
      <c r="J3" s="122"/>
      <c r="K3" s="122"/>
    </row>
    <row r="4" ht="60" customHeight="1" spans="1:11">
      <c r="A4" s="85" t="s">
        <v>343</v>
      </c>
      <c r="B4" s="101" t="s">
        <v>204</v>
      </c>
      <c r="C4" s="85" t="s">
        <v>344</v>
      </c>
      <c r="D4" s="85" t="s">
        <v>345</v>
      </c>
      <c r="E4" s="85" t="s">
        <v>346</v>
      </c>
      <c r="F4" s="85" t="s">
        <v>347</v>
      </c>
      <c r="G4" s="88" t="s">
        <v>348</v>
      </c>
      <c r="H4" s="85" t="s">
        <v>349</v>
      </c>
      <c r="I4" s="88" t="s">
        <v>350</v>
      </c>
      <c r="J4" s="88" t="s">
        <v>351</v>
      </c>
      <c r="K4" s="101" t="s">
        <v>352</v>
      </c>
    </row>
    <row r="5" ht="15" customHeight="1" spans="1:11">
      <c r="A5" s="48">
        <v>1</v>
      </c>
      <c r="B5" s="102">
        <v>2</v>
      </c>
      <c r="C5" s="48">
        <v>3</v>
      </c>
      <c r="D5" s="85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</row>
    <row r="6" ht="28.5" customHeight="1" spans="1:11">
      <c r="A6" s="103" t="s">
        <v>51</v>
      </c>
      <c r="B6" s="104"/>
      <c r="C6" s="105"/>
      <c r="D6" s="105"/>
      <c r="E6" s="105"/>
      <c r="F6" s="105"/>
      <c r="G6" s="104"/>
      <c r="H6" s="105"/>
      <c r="I6" s="104"/>
      <c r="J6" s="104"/>
      <c r="K6" s="104"/>
    </row>
    <row r="7" ht="28.5" customHeight="1" spans="1:11">
      <c r="A7" s="103" t="s">
        <v>52</v>
      </c>
      <c r="B7" s="33" t="s">
        <v>142</v>
      </c>
      <c r="C7" s="24" t="s">
        <v>142</v>
      </c>
      <c r="D7" s="105"/>
      <c r="E7" s="105"/>
      <c r="F7" s="105"/>
      <c r="G7" s="104"/>
      <c r="H7" s="105"/>
      <c r="I7" s="104"/>
      <c r="J7" s="104"/>
      <c r="K7" s="104"/>
    </row>
    <row r="8" ht="156.75" customHeight="1" spans="1:11">
      <c r="A8" s="103" t="s">
        <v>353</v>
      </c>
      <c r="B8" s="33" t="s">
        <v>280</v>
      </c>
      <c r="C8" s="24" t="s">
        <v>354</v>
      </c>
      <c r="D8" s="103" t="s">
        <v>142</v>
      </c>
      <c r="E8" s="103" t="s">
        <v>142</v>
      </c>
      <c r="F8" s="103"/>
      <c r="G8" s="104" t="s">
        <v>142</v>
      </c>
      <c r="H8" s="103" t="s">
        <v>142</v>
      </c>
      <c r="I8" s="104" t="s">
        <v>142</v>
      </c>
      <c r="J8" s="104" t="s">
        <v>142</v>
      </c>
      <c r="K8" s="33" t="s">
        <v>142</v>
      </c>
    </row>
    <row r="9" ht="27.75" customHeight="1" spans="1:11">
      <c r="A9" s="124"/>
      <c r="B9" s="125"/>
      <c r="C9" s="124"/>
      <c r="D9" s="103" t="s">
        <v>355</v>
      </c>
      <c r="E9" s="103" t="s">
        <v>142</v>
      </c>
      <c r="F9" s="103" t="s">
        <v>142</v>
      </c>
      <c r="G9" s="104" t="s">
        <v>142</v>
      </c>
      <c r="H9" s="103" t="s">
        <v>142</v>
      </c>
      <c r="I9" s="104" t="s">
        <v>142</v>
      </c>
      <c r="J9" s="104" t="s">
        <v>142</v>
      </c>
      <c r="K9" s="33" t="s">
        <v>142</v>
      </c>
    </row>
    <row r="10" ht="27.75" customHeight="1" spans="1:11">
      <c r="A10" s="124"/>
      <c r="B10" s="125"/>
      <c r="C10" s="124"/>
      <c r="D10" s="103" t="s">
        <v>142</v>
      </c>
      <c r="E10" s="103" t="s">
        <v>356</v>
      </c>
      <c r="F10" s="103" t="s">
        <v>142</v>
      </c>
      <c r="G10" s="104" t="s">
        <v>142</v>
      </c>
      <c r="H10" s="103" t="s">
        <v>142</v>
      </c>
      <c r="I10" s="104" t="s">
        <v>142</v>
      </c>
      <c r="J10" s="104" t="s">
        <v>142</v>
      </c>
      <c r="K10" s="33" t="s">
        <v>142</v>
      </c>
    </row>
    <row r="11" ht="27.75" customHeight="1" spans="1:11">
      <c r="A11" s="124"/>
      <c r="B11" s="125"/>
      <c r="C11" s="124"/>
      <c r="D11" s="103" t="s">
        <v>142</v>
      </c>
      <c r="E11" s="103" t="s">
        <v>142</v>
      </c>
      <c r="F11" s="103" t="s">
        <v>357</v>
      </c>
      <c r="G11" s="104" t="s">
        <v>358</v>
      </c>
      <c r="H11" s="103" t="s">
        <v>359</v>
      </c>
      <c r="I11" s="104" t="s">
        <v>360</v>
      </c>
      <c r="J11" s="104" t="s">
        <v>361</v>
      </c>
      <c r="K11" s="33" t="s">
        <v>362</v>
      </c>
    </row>
    <row r="12" ht="27.75" customHeight="1" spans="1:11">
      <c r="A12" s="124"/>
      <c r="B12" s="125"/>
      <c r="C12" s="124"/>
      <c r="D12" s="103" t="s">
        <v>142</v>
      </c>
      <c r="E12" s="103" t="s">
        <v>142</v>
      </c>
      <c r="F12" s="103" t="s">
        <v>363</v>
      </c>
      <c r="G12" s="104" t="s">
        <v>358</v>
      </c>
      <c r="H12" s="103" t="s">
        <v>364</v>
      </c>
      <c r="I12" s="104" t="s">
        <v>360</v>
      </c>
      <c r="J12" s="104" t="s">
        <v>361</v>
      </c>
      <c r="K12" s="33" t="s">
        <v>365</v>
      </c>
    </row>
    <row r="13" ht="27.75" customHeight="1" spans="1:11">
      <c r="A13" s="124"/>
      <c r="B13" s="125"/>
      <c r="C13" s="124"/>
      <c r="D13" s="103" t="s">
        <v>142</v>
      </c>
      <c r="E13" s="103" t="s">
        <v>142</v>
      </c>
      <c r="F13" s="103" t="s">
        <v>366</v>
      </c>
      <c r="G13" s="104" t="s">
        <v>358</v>
      </c>
      <c r="H13" s="103" t="s">
        <v>367</v>
      </c>
      <c r="I13" s="104" t="s">
        <v>368</v>
      </c>
      <c r="J13" s="104" t="s">
        <v>361</v>
      </c>
      <c r="K13" s="33" t="s">
        <v>369</v>
      </c>
    </row>
    <row r="14" ht="27.75" customHeight="1" spans="1:11">
      <c r="A14" s="124"/>
      <c r="B14" s="125"/>
      <c r="C14" s="124"/>
      <c r="D14" s="103" t="s">
        <v>142</v>
      </c>
      <c r="E14" s="103" t="s">
        <v>370</v>
      </c>
      <c r="F14" s="103" t="s">
        <v>142</v>
      </c>
      <c r="G14" s="104" t="s">
        <v>142</v>
      </c>
      <c r="H14" s="103" t="s">
        <v>142</v>
      </c>
      <c r="I14" s="104" t="s">
        <v>142</v>
      </c>
      <c r="J14" s="104" t="s">
        <v>142</v>
      </c>
      <c r="K14" s="33" t="s">
        <v>142</v>
      </c>
    </row>
    <row r="15" ht="27.75" customHeight="1" spans="1:11">
      <c r="A15" s="124"/>
      <c r="B15" s="125"/>
      <c r="C15" s="124"/>
      <c r="D15" s="103" t="s">
        <v>142</v>
      </c>
      <c r="E15" s="103" t="s">
        <v>142</v>
      </c>
      <c r="F15" s="103" t="s">
        <v>371</v>
      </c>
      <c r="G15" s="104" t="s">
        <v>372</v>
      </c>
      <c r="H15" s="103" t="s">
        <v>373</v>
      </c>
      <c r="I15" s="104" t="s">
        <v>374</v>
      </c>
      <c r="J15" s="104" t="s">
        <v>361</v>
      </c>
      <c r="K15" s="33" t="s">
        <v>375</v>
      </c>
    </row>
    <row r="16" ht="27.75" customHeight="1" spans="1:11">
      <c r="A16" s="124"/>
      <c r="B16" s="125"/>
      <c r="C16" s="124"/>
      <c r="D16" s="103" t="s">
        <v>142</v>
      </c>
      <c r="E16" s="103" t="s">
        <v>142</v>
      </c>
      <c r="F16" s="103" t="s">
        <v>376</v>
      </c>
      <c r="G16" s="104" t="s">
        <v>372</v>
      </c>
      <c r="H16" s="103" t="s">
        <v>373</v>
      </c>
      <c r="I16" s="104" t="s">
        <v>374</v>
      </c>
      <c r="J16" s="104" t="s">
        <v>361</v>
      </c>
      <c r="K16" s="33" t="s">
        <v>377</v>
      </c>
    </row>
    <row r="17" ht="27.75" customHeight="1" spans="1:11">
      <c r="A17" s="124"/>
      <c r="B17" s="125"/>
      <c r="C17" s="124"/>
      <c r="D17" s="103" t="s">
        <v>142</v>
      </c>
      <c r="E17" s="103" t="s">
        <v>142</v>
      </c>
      <c r="F17" s="103" t="s">
        <v>378</v>
      </c>
      <c r="G17" s="104" t="s">
        <v>372</v>
      </c>
      <c r="H17" s="103" t="s">
        <v>373</v>
      </c>
      <c r="I17" s="104" t="s">
        <v>374</v>
      </c>
      <c r="J17" s="104" t="s">
        <v>361</v>
      </c>
      <c r="K17" s="33" t="s">
        <v>379</v>
      </c>
    </row>
    <row r="18" ht="27.75" customHeight="1" spans="1:11">
      <c r="A18" s="124"/>
      <c r="B18" s="125"/>
      <c r="C18" s="124"/>
      <c r="D18" s="103" t="s">
        <v>142</v>
      </c>
      <c r="E18" s="103" t="s">
        <v>380</v>
      </c>
      <c r="F18" s="103" t="s">
        <v>142</v>
      </c>
      <c r="G18" s="104" t="s">
        <v>142</v>
      </c>
      <c r="H18" s="103" t="s">
        <v>142</v>
      </c>
      <c r="I18" s="104" t="s">
        <v>142</v>
      </c>
      <c r="J18" s="104" t="s">
        <v>142</v>
      </c>
      <c r="K18" s="33" t="s">
        <v>142</v>
      </c>
    </row>
    <row r="19" ht="27.75" customHeight="1" spans="1:11">
      <c r="A19" s="124"/>
      <c r="B19" s="125"/>
      <c r="C19" s="124"/>
      <c r="D19" s="103" t="s">
        <v>142</v>
      </c>
      <c r="E19" s="103" t="s">
        <v>142</v>
      </c>
      <c r="F19" s="103" t="s">
        <v>381</v>
      </c>
      <c r="G19" s="104" t="s">
        <v>372</v>
      </c>
      <c r="H19" s="103" t="s">
        <v>373</v>
      </c>
      <c r="I19" s="104" t="s">
        <v>374</v>
      </c>
      <c r="J19" s="104" t="s">
        <v>361</v>
      </c>
      <c r="K19" s="33" t="s">
        <v>382</v>
      </c>
    </row>
    <row r="20" ht="27.75" customHeight="1" spans="1:11">
      <c r="A20" s="124"/>
      <c r="B20" s="125"/>
      <c r="C20" s="124"/>
      <c r="D20" s="103" t="s">
        <v>142</v>
      </c>
      <c r="E20" s="103" t="s">
        <v>383</v>
      </c>
      <c r="F20" s="103" t="s">
        <v>142</v>
      </c>
      <c r="G20" s="104" t="s">
        <v>142</v>
      </c>
      <c r="H20" s="103" t="s">
        <v>142</v>
      </c>
      <c r="I20" s="104" t="s">
        <v>142</v>
      </c>
      <c r="J20" s="104" t="s">
        <v>142</v>
      </c>
      <c r="K20" s="33" t="s">
        <v>142</v>
      </c>
    </row>
    <row r="21" ht="27.75" customHeight="1" spans="1:11">
      <c r="A21" s="124"/>
      <c r="B21" s="125"/>
      <c r="C21" s="124"/>
      <c r="D21" s="103" t="s">
        <v>142</v>
      </c>
      <c r="E21" s="103" t="s">
        <v>142</v>
      </c>
      <c r="F21" s="103" t="s">
        <v>384</v>
      </c>
      <c r="G21" s="104" t="s">
        <v>385</v>
      </c>
      <c r="H21" s="103" t="s">
        <v>132</v>
      </c>
      <c r="I21" s="104" t="s">
        <v>386</v>
      </c>
      <c r="J21" s="104" t="s">
        <v>361</v>
      </c>
      <c r="K21" s="33" t="s">
        <v>387</v>
      </c>
    </row>
    <row r="22" ht="27.75" customHeight="1" spans="1:11">
      <c r="A22" s="124"/>
      <c r="B22" s="125"/>
      <c r="C22" s="124"/>
      <c r="D22" s="103" t="s">
        <v>388</v>
      </c>
      <c r="E22" s="103" t="s">
        <v>142</v>
      </c>
      <c r="F22" s="103" t="s">
        <v>142</v>
      </c>
      <c r="G22" s="104" t="s">
        <v>142</v>
      </c>
      <c r="H22" s="103" t="s">
        <v>142</v>
      </c>
      <c r="I22" s="104" t="s">
        <v>142</v>
      </c>
      <c r="J22" s="104" t="s">
        <v>142</v>
      </c>
      <c r="K22" s="33" t="s">
        <v>142</v>
      </c>
    </row>
    <row r="23" ht="27.75" customHeight="1" spans="1:11">
      <c r="A23" s="124"/>
      <c r="B23" s="125"/>
      <c r="C23" s="124"/>
      <c r="D23" s="103" t="s">
        <v>142</v>
      </c>
      <c r="E23" s="103" t="s">
        <v>389</v>
      </c>
      <c r="F23" s="103" t="s">
        <v>142</v>
      </c>
      <c r="G23" s="104" t="s">
        <v>142</v>
      </c>
      <c r="H23" s="103" t="s">
        <v>142</v>
      </c>
      <c r="I23" s="104" t="s">
        <v>142</v>
      </c>
      <c r="J23" s="104" t="s">
        <v>142</v>
      </c>
      <c r="K23" s="33" t="s">
        <v>142</v>
      </c>
    </row>
    <row r="24" ht="27.75" customHeight="1" spans="1:11">
      <c r="A24" s="124"/>
      <c r="B24" s="125"/>
      <c r="C24" s="124"/>
      <c r="D24" s="103" t="s">
        <v>142</v>
      </c>
      <c r="E24" s="103" t="s">
        <v>142</v>
      </c>
      <c r="F24" s="103" t="s">
        <v>390</v>
      </c>
      <c r="G24" s="104" t="s">
        <v>358</v>
      </c>
      <c r="H24" s="103" t="s">
        <v>391</v>
      </c>
      <c r="I24" s="104" t="s">
        <v>392</v>
      </c>
      <c r="J24" s="104" t="s">
        <v>361</v>
      </c>
      <c r="K24" s="33" t="s">
        <v>393</v>
      </c>
    </row>
    <row r="25" ht="27.75" customHeight="1" spans="1:11">
      <c r="A25" s="124"/>
      <c r="B25" s="125"/>
      <c r="C25" s="124"/>
      <c r="D25" s="103" t="s">
        <v>142</v>
      </c>
      <c r="E25" s="103" t="s">
        <v>142</v>
      </c>
      <c r="F25" s="103" t="s">
        <v>394</v>
      </c>
      <c r="G25" s="104" t="s">
        <v>372</v>
      </c>
      <c r="H25" s="103" t="s">
        <v>394</v>
      </c>
      <c r="I25" s="104" t="s">
        <v>395</v>
      </c>
      <c r="J25" s="104" t="s">
        <v>396</v>
      </c>
      <c r="K25" s="33" t="s">
        <v>397</v>
      </c>
    </row>
    <row r="26" ht="27.75" customHeight="1" spans="1:11">
      <c r="A26" s="124"/>
      <c r="B26" s="125"/>
      <c r="C26" s="124"/>
      <c r="D26" s="103" t="s">
        <v>142</v>
      </c>
      <c r="E26" s="103" t="s">
        <v>398</v>
      </c>
      <c r="F26" s="103" t="s">
        <v>142</v>
      </c>
      <c r="G26" s="104" t="s">
        <v>142</v>
      </c>
      <c r="H26" s="103" t="s">
        <v>142</v>
      </c>
      <c r="I26" s="104" t="s">
        <v>142</v>
      </c>
      <c r="J26" s="104" t="s">
        <v>142</v>
      </c>
      <c r="K26" s="33" t="s">
        <v>142</v>
      </c>
    </row>
    <row r="27" ht="27.75" customHeight="1" spans="1:11">
      <c r="A27" s="124"/>
      <c r="B27" s="125"/>
      <c r="C27" s="124"/>
      <c r="D27" s="103" t="s">
        <v>142</v>
      </c>
      <c r="E27" s="103" t="s">
        <v>142</v>
      </c>
      <c r="F27" s="103" t="s">
        <v>399</v>
      </c>
      <c r="G27" s="104" t="s">
        <v>372</v>
      </c>
      <c r="H27" s="103" t="s">
        <v>400</v>
      </c>
      <c r="I27" s="104" t="s">
        <v>395</v>
      </c>
      <c r="J27" s="104" t="s">
        <v>396</v>
      </c>
      <c r="K27" s="33" t="s">
        <v>401</v>
      </c>
    </row>
    <row r="28" ht="27.75" customHeight="1" spans="1:11">
      <c r="A28" s="124"/>
      <c r="B28" s="125"/>
      <c r="C28" s="124"/>
      <c r="D28" s="103" t="s">
        <v>402</v>
      </c>
      <c r="E28" s="103" t="s">
        <v>142</v>
      </c>
      <c r="F28" s="103" t="s">
        <v>142</v>
      </c>
      <c r="G28" s="104" t="s">
        <v>142</v>
      </c>
      <c r="H28" s="103" t="s">
        <v>142</v>
      </c>
      <c r="I28" s="104" t="s">
        <v>142</v>
      </c>
      <c r="J28" s="104" t="s">
        <v>142</v>
      </c>
      <c r="K28" s="33" t="s">
        <v>142</v>
      </c>
    </row>
    <row r="29" ht="27.75" customHeight="1" spans="1:11">
      <c r="A29" s="124"/>
      <c r="B29" s="125"/>
      <c r="C29" s="124"/>
      <c r="D29" s="103" t="s">
        <v>142</v>
      </c>
      <c r="E29" s="103" t="s">
        <v>403</v>
      </c>
      <c r="F29" s="103" t="s">
        <v>142</v>
      </c>
      <c r="G29" s="104" t="s">
        <v>142</v>
      </c>
      <c r="H29" s="103" t="s">
        <v>142</v>
      </c>
      <c r="I29" s="104" t="s">
        <v>142</v>
      </c>
      <c r="J29" s="104" t="s">
        <v>142</v>
      </c>
      <c r="K29" s="33" t="s">
        <v>142</v>
      </c>
    </row>
    <row r="30" ht="27.75" customHeight="1" spans="1:11">
      <c r="A30" s="124"/>
      <c r="B30" s="125"/>
      <c r="C30" s="124"/>
      <c r="D30" s="103" t="s">
        <v>142</v>
      </c>
      <c r="E30" s="103" t="s">
        <v>142</v>
      </c>
      <c r="F30" s="103" t="s">
        <v>404</v>
      </c>
      <c r="G30" s="104" t="s">
        <v>358</v>
      </c>
      <c r="H30" s="103" t="s">
        <v>405</v>
      </c>
      <c r="I30" s="104" t="s">
        <v>374</v>
      </c>
      <c r="J30" s="104" t="s">
        <v>361</v>
      </c>
      <c r="K30" s="33" t="s">
        <v>406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1"/>
  <sheetViews>
    <sheetView workbookViewId="0">
      <selection activeCell="A19" sqref="A19"/>
    </sheetView>
  </sheetViews>
  <sheetFormatPr defaultColWidth="9.14285714285714" defaultRowHeight="14.25" customHeight="1"/>
  <cols>
    <col min="1" max="1" width="37.7142857142857" style="1" customWidth="1"/>
    <col min="2" max="3" width="18.5714285714286" style="81" customWidth="1"/>
    <col min="4" max="6" width="18.4285714285714" style="1" customWidth="1"/>
    <col min="7" max="7" width="18.8571428571429" style="81" customWidth="1"/>
    <col min="8" max="9" width="18.4285714285714" style="1" customWidth="1"/>
    <col min="10" max="10" width="18.4285714285714" style="81" customWidth="1"/>
    <col min="11" max="16384" width="9.14285714285714" style="81" customWidth="1"/>
  </cols>
  <sheetData>
    <row r="1" ht="13.5" customHeight="1" spans="1:15">
      <c r="A1" s="3"/>
      <c r="B1" s="107"/>
      <c r="C1" s="107"/>
      <c r="D1" s="3"/>
      <c r="E1" s="3"/>
      <c r="F1" s="108"/>
      <c r="O1" s="106" t="s">
        <v>407</v>
      </c>
    </row>
    <row r="2" ht="27.75" customHeight="1" spans="1:10">
      <c r="A2" s="82" t="s">
        <v>408</v>
      </c>
      <c r="B2" s="109"/>
      <c r="C2" s="109"/>
      <c r="D2" s="5"/>
      <c r="E2" s="5"/>
      <c r="F2" s="5"/>
      <c r="G2" s="109"/>
      <c r="H2" s="5"/>
      <c r="I2" s="5"/>
      <c r="J2" s="109"/>
    </row>
    <row r="3" ht="18" customHeight="1" spans="1:16">
      <c r="A3" s="110" t="s">
        <v>409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="81" customFormat="1" ht="19.5" customHeight="1" spans="1:16">
      <c r="A4" s="111" t="s">
        <v>410</v>
      </c>
      <c r="B4" s="112" t="s">
        <v>206</v>
      </c>
      <c r="C4" s="112" t="s">
        <v>207</v>
      </c>
      <c r="D4" s="111" t="s">
        <v>210</v>
      </c>
      <c r="E4" s="111"/>
      <c r="F4" s="111"/>
      <c r="G4" s="112" t="s">
        <v>411</v>
      </c>
      <c r="H4" s="112"/>
      <c r="I4" s="112"/>
      <c r="J4" s="112"/>
      <c r="K4" s="112"/>
      <c r="L4" s="112"/>
      <c r="M4" s="112"/>
      <c r="N4" s="112"/>
      <c r="O4" s="112"/>
      <c r="P4" s="112"/>
    </row>
    <row r="5" s="81" customFormat="1" ht="40.5" customHeight="1" spans="1:16">
      <c r="A5" s="111"/>
      <c r="B5" s="112"/>
      <c r="C5" s="112"/>
      <c r="D5" s="111" t="s">
        <v>33</v>
      </c>
      <c r="E5" s="113" t="s">
        <v>46</v>
      </c>
      <c r="F5" s="113" t="s">
        <v>312</v>
      </c>
      <c r="G5" s="114" t="s">
        <v>33</v>
      </c>
      <c r="H5" s="113" t="s">
        <v>412</v>
      </c>
      <c r="I5" s="113" t="s">
        <v>413</v>
      </c>
      <c r="J5" s="113" t="s">
        <v>414</v>
      </c>
      <c r="K5" s="113" t="s">
        <v>415</v>
      </c>
      <c r="L5" s="113" t="s">
        <v>416</v>
      </c>
      <c r="M5" s="113" t="s">
        <v>417</v>
      </c>
      <c r="N5" s="113" t="s">
        <v>418</v>
      </c>
      <c r="O5" s="113" t="s">
        <v>419</v>
      </c>
      <c r="P5" s="113" t="s">
        <v>420</v>
      </c>
    </row>
    <row r="6" s="81" customFormat="1" ht="19.5" customHeight="1" spans="1:16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81" customFormat="1" ht="19.5" customHeight="1" spans="1:16">
      <c r="A7" s="24" t="s">
        <v>142</v>
      </c>
      <c r="B7" s="90"/>
      <c r="C7" s="90"/>
      <c r="D7" s="90" t="s">
        <v>142</v>
      </c>
      <c r="E7" s="90" t="s">
        <v>142</v>
      </c>
      <c r="F7" s="116" t="s">
        <v>142</v>
      </c>
      <c r="G7" s="90" t="s">
        <v>142</v>
      </c>
      <c r="H7" s="26" t="s">
        <v>142</v>
      </c>
      <c r="I7" s="26"/>
      <c r="J7" s="26"/>
      <c r="K7" s="26"/>
      <c r="L7" s="26"/>
      <c r="M7" s="26"/>
      <c r="N7" s="26"/>
      <c r="O7" s="26"/>
      <c r="P7" s="26" t="s">
        <v>142</v>
      </c>
    </row>
    <row r="8" s="81" customFormat="1" ht="19.5" customHeight="1" spans="1:16">
      <c r="A8" s="86" t="s">
        <v>142</v>
      </c>
      <c r="B8" s="90" t="s">
        <v>142</v>
      </c>
      <c r="C8" s="90" t="s">
        <v>142</v>
      </c>
      <c r="D8" s="90" t="s">
        <v>142</v>
      </c>
      <c r="E8" s="90" t="s">
        <v>142</v>
      </c>
      <c r="F8" s="116" t="s">
        <v>142</v>
      </c>
      <c r="G8" s="90" t="s">
        <v>142</v>
      </c>
      <c r="H8" s="26" t="s">
        <v>142</v>
      </c>
      <c r="I8" s="26"/>
      <c r="J8" s="118"/>
      <c r="K8" s="118"/>
      <c r="L8" s="118"/>
      <c r="M8" s="118"/>
      <c r="N8" s="118"/>
      <c r="O8" s="118"/>
      <c r="P8" s="118" t="s">
        <v>142</v>
      </c>
    </row>
    <row r="9" s="81" customFormat="1" ht="19.5" customHeight="1" spans="1:16">
      <c r="A9" s="117" t="s">
        <v>33</v>
      </c>
      <c r="B9" s="90"/>
      <c r="C9" s="90"/>
      <c r="D9" s="90" t="s">
        <v>142</v>
      </c>
      <c r="E9" s="90" t="s">
        <v>142</v>
      </c>
      <c r="F9" s="116" t="s">
        <v>142</v>
      </c>
      <c r="G9" s="90" t="s">
        <v>142</v>
      </c>
      <c r="H9" s="87" t="s">
        <v>142</v>
      </c>
      <c r="I9" s="119" t="s">
        <v>142</v>
      </c>
      <c r="J9" s="120"/>
      <c r="K9" s="120"/>
      <c r="L9" s="120"/>
      <c r="M9" s="120"/>
      <c r="N9" s="120"/>
      <c r="O9" s="120"/>
      <c r="P9" s="120"/>
    </row>
    <row r="11" customHeight="1" spans="1:1">
      <c r="A11" s="30" t="s">
        <v>295</v>
      </c>
    </row>
  </sheetData>
  <mergeCells count="7">
    <mergeCell ref="A2:J2"/>
    <mergeCell ref="A3:P3"/>
    <mergeCell ref="D4:F4"/>
    <mergeCell ref="G4:P4"/>
    <mergeCell ref="A4:A5"/>
    <mergeCell ref="B4:B5"/>
    <mergeCell ref="C4:C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29" sqref="G29"/>
    </sheetView>
  </sheetViews>
  <sheetFormatPr defaultColWidth="9.14285714285714" defaultRowHeight="12" customHeight="1"/>
  <cols>
    <col min="1" max="1" width="31.5714285714286" style="80" customWidth="1"/>
    <col min="2" max="2" width="14.7142857142857" style="94" customWidth="1"/>
    <col min="3" max="3" width="25.1428571428571" style="80" customWidth="1"/>
    <col min="4" max="4" width="20.5714285714286" style="80" customWidth="1"/>
    <col min="5" max="5" width="22" style="80" customWidth="1"/>
    <col min="6" max="6" width="26.2857142857143" style="80" customWidth="1"/>
    <col min="7" max="7" width="10.4285714285714" style="81" customWidth="1"/>
    <col min="8" max="8" width="16" style="80" customWidth="1"/>
    <col min="9" max="9" width="8.42857142857143" style="81" customWidth="1"/>
    <col min="10" max="10" width="14.4285714285714" style="81" customWidth="1"/>
    <col min="11" max="11" width="35.8571428571429" style="94" customWidth="1"/>
    <col min="12" max="16384" width="9.14285714285714" style="94" customWidth="1"/>
  </cols>
  <sheetData>
    <row r="1" ht="15.75" customHeight="1" spans="11:11">
      <c r="K1" s="106" t="s">
        <v>421</v>
      </c>
    </row>
    <row r="2" s="91" customFormat="1" ht="30.75" customHeight="1" spans="1:11">
      <c r="A2" s="95" t="s">
        <v>422</v>
      </c>
      <c r="B2" s="96"/>
      <c r="C2" s="97"/>
      <c r="D2" s="97"/>
      <c r="E2" s="97"/>
      <c r="F2" s="97"/>
      <c r="G2" s="96"/>
      <c r="H2" s="97"/>
      <c r="I2" s="96"/>
      <c r="J2" s="96"/>
      <c r="K2" s="96"/>
    </row>
    <row r="3" s="92" customFormat="1" ht="15.75" customHeight="1" spans="1:11">
      <c r="A3" s="98" t="s">
        <v>2</v>
      </c>
      <c r="B3" s="99"/>
      <c r="C3" s="100"/>
      <c r="D3" s="100"/>
      <c r="E3" s="100"/>
      <c r="F3" s="100"/>
      <c r="G3" s="99"/>
      <c r="H3" s="100"/>
      <c r="I3" s="99"/>
      <c r="J3" s="99"/>
      <c r="K3" s="99"/>
    </row>
    <row r="4" ht="46" customHeight="1" spans="1:11">
      <c r="A4" s="85" t="s">
        <v>423</v>
      </c>
      <c r="B4" s="101" t="s">
        <v>204</v>
      </c>
      <c r="C4" s="85" t="s">
        <v>344</v>
      </c>
      <c r="D4" s="85" t="s">
        <v>345</v>
      </c>
      <c r="E4" s="85" t="s">
        <v>346</v>
      </c>
      <c r="F4" s="85" t="s">
        <v>347</v>
      </c>
      <c r="G4" s="88" t="s">
        <v>348</v>
      </c>
      <c r="H4" s="85" t="s">
        <v>349</v>
      </c>
      <c r="I4" s="88" t="s">
        <v>350</v>
      </c>
      <c r="J4" s="88" t="s">
        <v>351</v>
      </c>
      <c r="K4" s="101" t="s">
        <v>352</v>
      </c>
    </row>
    <row r="5" ht="30" customHeight="1" spans="1:11">
      <c r="A5" s="48">
        <v>1</v>
      </c>
      <c r="B5" s="102">
        <v>2</v>
      </c>
      <c r="C5" s="48">
        <v>3</v>
      </c>
      <c r="D5" s="102">
        <v>4</v>
      </c>
      <c r="E5" s="48">
        <v>5</v>
      </c>
      <c r="F5" s="102">
        <v>6</v>
      </c>
      <c r="G5" s="48">
        <v>7</v>
      </c>
      <c r="H5" s="102">
        <v>8</v>
      </c>
      <c r="I5" s="48">
        <v>9</v>
      </c>
      <c r="J5" s="102">
        <v>10</v>
      </c>
      <c r="K5" s="102">
        <v>11</v>
      </c>
    </row>
    <row r="6" ht="28.5" customHeight="1" spans="1:11">
      <c r="A6" s="103" t="s">
        <v>142</v>
      </c>
      <c r="B6" s="104"/>
      <c r="C6" s="105"/>
      <c r="D6" s="105"/>
      <c r="E6" s="105"/>
      <c r="F6" s="105"/>
      <c r="G6" s="104"/>
      <c r="H6" s="105"/>
      <c r="I6" s="104"/>
      <c r="J6" s="104"/>
      <c r="K6" s="104"/>
    </row>
    <row r="7" ht="24" customHeight="1" spans="1:11">
      <c r="A7" s="103" t="s">
        <v>142</v>
      </c>
      <c r="B7" s="33" t="s">
        <v>142</v>
      </c>
      <c r="C7" s="24" t="s">
        <v>142</v>
      </c>
      <c r="D7" s="105"/>
      <c r="E7" s="105"/>
      <c r="F7" s="105"/>
      <c r="G7" s="104"/>
      <c r="H7" s="105"/>
      <c r="I7" s="104"/>
      <c r="J7" s="104"/>
      <c r="K7" s="104"/>
    </row>
    <row r="8" ht="27.75" customHeight="1" spans="1:11">
      <c r="A8" s="105"/>
      <c r="B8" s="104"/>
      <c r="C8" s="105"/>
      <c r="D8" s="103" t="s">
        <v>142</v>
      </c>
      <c r="E8" s="103" t="s">
        <v>142</v>
      </c>
      <c r="F8" s="103" t="s">
        <v>142</v>
      </c>
      <c r="G8" s="104" t="s">
        <v>142</v>
      </c>
      <c r="H8" s="103" t="s">
        <v>142</v>
      </c>
      <c r="I8" s="104" t="s">
        <v>142</v>
      </c>
      <c r="J8" s="104" t="s">
        <v>142</v>
      </c>
      <c r="K8" s="33" t="s">
        <v>142</v>
      </c>
    </row>
    <row r="11" s="93" customFormat="1" ht="27" customHeight="1" spans="1:10">
      <c r="A11" s="92" t="s">
        <v>295</v>
      </c>
      <c r="G11" s="30"/>
      <c r="I11" s="30"/>
      <c r="J11" s="30"/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A11" sqref="$A11:$XFD11"/>
    </sheetView>
  </sheetViews>
  <sheetFormatPr defaultColWidth="9.14285714285714" defaultRowHeight="12" customHeight="1" outlineLevelCol="7"/>
  <cols>
    <col min="1" max="1" width="29" style="80" customWidth="1"/>
    <col min="2" max="2" width="18.7142857142857" style="80" customWidth="1"/>
    <col min="3" max="3" width="24.8571428571429" style="80" customWidth="1"/>
    <col min="4" max="4" width="23.5714285714286" style="80" customWidth="1"/>
    <col min="5" max="5" width="17.8571428571429" style="80" customWidth="1"/>
    <col min="6" max="6" width="23.5714285714286" style="80" customWidth="1"/>
    <col min="7" max="7" width="25.1428571428571" style="80" customWidth="1"/>
    <col min="8" max="8" width="18.8571428571429" style="80" customWidth="1"/>
    <col min="9" max="16384" width="9.14285714285714" style="81" customWidth="1"/>
  </cols>
  <sheetData>
    <row r="1" ht="14.25" customHeight="1" spans="8:8">
      <c r="H1" s="72" t="s">
        <v>424</v>
      </c>
    </row>
    <row r="2" ht="28.5" customHeight="1" spans="1:8">
      <c r="A2" s="82" t="s">
        <v>425</v>
      </c>
      <c r="B2" s="5"/>
      <c r="C2" s="5"/>
      <c r="D2" s="5"/>
      <c r="E2" s="5"/>
      <c r="F2" s="5"/>
      <c r="G2" s="5"/>
      <c r="H2" s="5"/>
    </row>
    <row r="3" ht="13.5" customHeight="1" spans="1:3">
      <c r="A3" s="41" t="s">
        <v>2</v>
      </c>
      <c r="B3" s="7"/>
      <c r="C3" s="83"/>
    </row>
    <row r="4" ht="18" customHeight="1" spans="1:8">
      <c r="A4" s="11" t="s">
        <v>292</v>
      </c>
      <c r="B4" s="11" t="s">
        <v>426</v>
      </c>
      <c r="C4" s="11" t="s">
        <v>427</v>
      </c>
      <c r="D4" s="11" t="s">
        <v>428</v>
      </c>
      <c r="E4" s="11" t="s">
        <v>306</v>
      </c>
      <c r="F4" s="84" t="s">
        <v>429</v>
      </c>
      <c r="G4" s="44"/>
      <c r="H4" s="45"/>
    </row>
    <row r="5" ht="18" customHeight="1" spans="1:8">
      <c r="A5" s="19"/>
      <c r="B5" s="19"/>
      <c r="C5" s="19"/>
      <c r="D5" s="19"/>
      <c r="E5" s="19"/>
      <c r="F5" s="85" t="s">
        <v>307</v>
      </c>
      <c r="G5" s="85" t="s">
        <v>430</v>
      </c>
      <c r="H5" s="85" t="s">
        <v>431</v>
      </c>
    </row>
    <row r="6" ht="21" customHeight="1" spans="1:8">
      <c r="A6" s="85">
        <v>1</v>
      </c>
      <c r="B6" s="85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</row>
    <row r="7" ht="33" customHeight="1" spans="1:8">
      <c r="A7" s="86" t="s">
        <v>142</v>
      </c>
      <c r="B7" s="86" t="s">
        <v>142</v>
      </c>
      <c r="C7" s="86" t="s">
        <v>142</v>
      </c>
      <c r="D7" s="86" t="s">
        <v>142</v>
      </c>
      <c r="E7" s="86" t="s">
        <v>142</v>
      </c>
      <c r="F7" s="32" t="s">
        <v>142</v>
      </c>
      <c r="G7" s="87" t="s">
        <v>142</v>
      </c>
      <c r="H7" s="87" t="s">
        <v>142</v>
      </c>
    </row>
    <row r="8" ht="24" customHeight="1" spans="1:8">
      <c r="A8" s="88" t="s">
        <v>33</v>
      </c>
      <c r="B8" s="89"/>
      <c r="C8" s="89"/>
      <c r="D8" s="89"/>
      <c r="E8" s="89"/>
      <c r="F8" s="26" t="s">
        <v>142</v>
      </c>
      <c r="G8" s="90"/>
      <c r="H8" s="90" t="s">
        <v>142</v>
      </c>
    </row>
    <row r="11" s="30" customFormat="1" customHeight="1" spans="1:1">
      <c r="A11" s="30" t="s">
        <v>295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C11"/>
  <sheetViews>
    <sheetView zoomScale="98" zoomScaleNormal="98" workbookViewId="0">
      <selection activeCell="G10" sqref="G10"/>
    </sheetView>
  </sheetViews>
  <sheetFormatPr defaultColWidth="9.14285714285714" defaultRowHeight="14.25" customHeight="1"/>
  <cols>
    <col min="1" max="1" width="18.7904761904762" style="1" customWidth="1"/>
    <col min="2" max="2" width="10.2857142857143" style="1" customWidth="1"/>
    <col min="3" max="3" width="9.28571428571429" style="1" customWidth="1"/>
    <col min="4" max="4" width="8.71428571428571" style="1" customWidth="1"/>
    <col min="5" max="6" width="8.85714285714286" style="1" customWidth="1"/>
    <col min="7" max="7" width="9.57142857142857" style="1" customWidth="1"/>
    <col min="8" max="8" width="10.5714285714286" style="1" customWidth="1"/>
    <col min="9" max="9" width="12.7142857142857" style="1" customWidth="1"/>
    <col min="10" max="10" width="10.1428571428571" style="1" customWidth="1"/>
    <col min="11" max="11" width="6.71428571428571" style="1" customWidth="1"/>
    <col min="12" max="12" width="13" style="1" customWidth="1"/>
    <col min="13" max="28" width="9.14285714285714" style="1" customWidth="1"/>
    <col min="29" max="16384" width="9.14285714285714" style="38" customWidth="1"/>
  </cols>
  <sheetData>
    <row r="1" s="1" customFormat="1" ht="12" customHeight="1" spans="28:29">
      <c r="AB1" s="72" t="s">
        <v>432</v>
      </c>
      <c r="AC1" s="73"/>
    </row>
    <row r="2" s="1" customFormat="1" ht="31.5" customHeight="1" spans="1:29">
      <c r="A2" s="39" t="s">
        <v>433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74"/>
    </row>
    <row r="3" s="1" customFormat="1" ht="15.75" customHeight="1" spans="1:29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Z3" s="75"/>
      <c r="AB3" s="76" t="s">
        <v>434</v>
      </c>
      <c r="AC3" s="77" t="s">
        <v>434</v>
      </c>
    </row>
    <row r="4" s="1" customFormat="1" ht="9" customHeight="1" spans="1:29">
      <c r="A4" s="11" t="s">
        <v>292</v>
      </c>
      <c r="B4" s="11" t="s">
        <v>435</v>
      </c>
      <c r="C4" s="11" t="s">
        <v>436</v>
      </c>
      <c r="D4" s="43" t="s">
        <v>437</v>
      </c>
      <c r="E4" s="44"/>
      <c r="F4" s="45"/>
      <c r="G4" s="43" t="s">
        <v>438</v>
      </c>
      <c r="H4" s="44"/>
      <c r="I4" s="45"/>
      <c r="J4" s="53" t="s">
        <v>439</v>
      </c>
      <c r="K4" s="54"/>
      <c r="L4" s="55"/>
      <c r="M4" s="56" t="s">
        <v>440</v>
      </c>
      <c r="N4" s="57"/>
      <c r="O4" s="57"/>
      <c r="P4" s="57"/>
      <c r="Q4" s="57"/>
      <c r="R4" s="68"/>
      <c r="S4" s="68"/>
      <c r="T4" s="68"/>
      <c r="U4" s="68"/>
      <c r="V4" s="68"/>
      <c r="W4" s="68"/>
      <c r="X4" s="68"/>
      <c r="Y4" s="68"/>
      <c r="Z4" s="61"/>
      <c r="AA4" s="53" t="s">
        <v>441</v>
      </c>
      <c r="AB4" s="55"/>
      <c r="AC4" s="55" t="s">
        <v>442</v>
      </c>
    </row>
    <row r="5" s="1" customFormat="1" ht="9" customHeight="1" spans="1:29">
      <c r="A5" s="46"/>
      <c r="B5" s="46"/>
      <c r="C5" s="46"/>
      <c r="D5" s="11" t="s">
        <v>35</v>
      </c>
      <c r="E5" s="11" t="s">
        <v>443</v>
      </c>
      <c r="F5" s="11" t="s">
        <v>444</v>
      </c>
      <c r="G5" s="11" t="s">
        <v>445</v>
      </c>
      <c r="H5" s="11" t="s">
        <v>446</v>
      </c>
      <c r="I5" s="11" t="s">
        <v>447</v>
      </c>
      <c r="J5" s="58"/>
      <c r="K5" s="59"/>
      <c r="L5" s="60"/>
      <c r="M5" s="56" t="s">
        <v>448</v>
      </c>
      <c r="N5" s="57"/>
      <c r="O5" s="61"/>
      <c r="P5" s="62" t="s">
        <v>449</v>
      </c>
      <c r="Q5" s="62" t="s">
        <v>450</v>
      </c>
      <c r="R5" s="62" t="s">
        <v>451</v>
      </c>
      <c r="S5" s="62" t="s">
        <v>452</v>
      </c>
      <c r="T5" s="62" t="s">
        <v>453</v>
      </c>
      <c r="U5" s="62" t="s">
        <v>454</v>
      </c>
      <c r="V5" s="62" t="s">
        <v>455</v>
      </c>
      <c r="W5" s="62" t="s">
        <v>456</v>
      </c>
      <c r="X5" s="62" t="s">
        <v>457</v>
      </c>
      <c r="Y5" s="62" t="s">
        <v>458</v>
      </c>
      <c r="Z5" s="62" t="s">
        <v>459</v>
      </c>
      <c r="AA5" s="58"/>
      <c r="AB5" s="60"/>
      <c r="AC5" s="78"/>
    </row>
    <row r="6" s="1" customFormat="1" ht="9" customHeight="1" spans="1:29">
      <c r="A6" s="46"/>
      <c r="B6" s="46"/>
      <c r="C6" s="46"/>
      <c r="D6" s="46"/>
      <c r="E6" s="46"/>
      <c r="F6" s="46"/>
      <c r="G6" s="46"/>
      <c r="H6" s="46"/>
      <c r="I6" s="46"/>
      <c r="J6" s="11" t="s">
        <v>33</v>
      </c>
      <c r="K6" s="11" t="s">
        <v>460</v>
      </c>
      <c r="L6" s="11" t="s">
        <v>461</v>
      </c>
      <c r="M6" s="62" t="s">
        <v>35</v>
      </c>
      <c r="N6" s="62" t="s">
        <v>462</v>
      </c>
      <c r="O6" s="62" t="s">
        <v>463</v>
      </c>
      <c r="P6" s="63"/>
      <c r="Q6" s="63"/>
      <c r="R6" s="69"/>
      <c r="S6" s="69"/>
      <c r="T6" s="69"/>
      <c r="U6" s="69"/>
      <c r="V6" s="69"/>
      <c r="W6" s="69"/>
      <c r="X6" s="69"/>
      <c r="Y6" s="69"/>
      <c r="Z6" s="63"/>
      <c r="AA6" s="11" t="s">
        <v>464</v>
      </c>
      <c r="AB6" s="11" t="s">
        <v>465</v>
      </c>
      <c r="AC6" s="78"/>
    </row>
    <row r="7" s="1" customFormat="1" ht="9" customHeight="1" spans="1:29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 t="s">
        <v>35</v>
      </c>
      <c r="M7" s="64"/>
      <c r="N7" s="64"/>
      <c r="O7" s="64"/>
      <c r="P7" s="64"/>
      <c r="Q7" s="64"/>
      <c r="R7" s="70"/>
      <c r="S7" s="70"/>
      <c r="T7" s="70"/>
      <c r="U7" s="70"/>
      <c r="V7" s="70"/>
      <c r="W7" s="70"/>
      <c r="X7" s="70"/>
      <c r="Y7" s="70"/>
      <c r="Z7" s="64"/>
      <c r="AA7" s="47"/>
      <c r="AB7" s="46"/>
      <c r="AC7" s="78"/>
    </row>
    <row r="8" s="1" customFormat="1" ht="13.5" customHeight="1" spans="1:29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  <c r="Y8" s="48">
        <v>25</v>
      </c>
      <c r="Z8" s="48">
        <v>26</v>
      </c>
      <c r="AA8" s="48">
        <v>27</v>
      </c>
      <c r="AB8" s="48">
        <v>28</v>
      </c>
      <c r="AC8" s="48">
        <v>29</v>
      </c>
    </row>
    <row r="9" ht="23" customHeight="1" spans="1:29">
      <c r="A9" s="24" t="s">
        <v>51</v>
      </c>
      <c r="B9" s="24" t="s">
        <v>142</v>
      </c>
      <c r="C9" s="24" t="s">
        <v>466</v>
      </c>
      <c r="D9" s="49">
        <v>6</v>
      </c>
      <c r="E9" s="50">
        <v>6</v>
      </c>
      <c r="F9" s="50"/>
      <c r="G9" s="50">
        <v>6</v>
      </c>
      <c r="H9" s="50"/>
      <c r="I9" s="50"/>
      <c r="J9" s="49"/>
      <c r="K9" s="50"/>
      <c r="L9" s="50"/>
      <c r="M9" s="65"/>
      <c r="N9" s="66"/>
      <c r="O9" s="66"/>
      <c r="P9" s="66"/>
      <c r="Q9" s="66"/>
      <c r="R9" s="66"/>
      <c r="S9" s="66"/>
      <c r="T9" s="66"/>
      <c r="U9" s="66"/>
      <c r="V9" s="66"/>
      <c r="W9" s="66"/>
      <c r="X9" s="71"/>
      <c r="Y9" s="66"/>
      <c r="Z9" s="65"/>
      <c r="AA9" s="79"/>
      <c r="AB9" s="50"/>
      <c r="AC9" s="49"/>
    </row>
    <row r="10" ht="23" customHeight="1" spans="1:29">
      <c r="A10" s="24" t="s">
        <v>52</v>
      </c>
      <c r="B10" s="24" t="s">
        <v>467</v>
      </c>
      <c r="C10" s="24" t="s">
        <v>466</v>
      </c>
      <c r="D10" s="49">
        <v>6</v>
      </c>
      <c r="E10" s="50">
        <v>6</v>
      </c>
      <c r="F10" s="50"/>
      <c r="G10" s="50">
        <v>6</v>
      </c>
      <c r="H10" s="50"/>
      <c r="I10" s="50"/>
      <c r="J10" s="49"/>
      <c r="K10" s="50"/>
      <c r="L10" s="50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71"/>
      <c r="Y10" s="67"/>
      <c r="Z10" s="67"/>
      <c r="AA10" s="79"/>
      <c r="AB10" s="50"/>
      <c r="AC10" s="49"/>
    </row>
    <row r="11" ht="26" customHeight="1" spans="1:29">
      <c r="A11" s="12" t="s">
        <v>33</v>
      </c>
      <c r="B11" s="51"/>
      <c r="C11" s="52"/>
      <c r="D11" s="49">
        <v>6</v>
      </c>
      <c r="E11" s="50">
        <v>6</v>
      </c>
      <c r="F11" s="50"/>
      <c r="G11" s="50">
        <v>6</v>
      </c>
      <c r="H11" s="50"/>
      <c r="I11" s="50"/>
      <c r="J11" s="49"/>
      <c r="K11" s="50"/>
      <c r="L11" s="50"/>
      <c r="M11" s="65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71"/>
      <c r="Y11" s="66"/>
      <c r="Z11" s="65"/>
      <c r="AA11" s="79"/>
      <c r="AB11" s="50"/>
      <c r="AC11" s="49"/>
    </row>
  </sheetData>
  <mergeCells count="40">
    <mergeCell ref="AB1:AC1"/>
    <mergeCell ref="A2:AB2"/>
    <mergeCell ref="A3:AA3"/>
    <mergeCell ref="AB3:AC3"/>
    <mergeCell ref="D4:F4"/>
    <mergeCell ref="G4:I4"/>
    <mergeCell ref="M4:Z4"/>
    <mergeCell ref="M5:O5"/>
    <mergeCell ref="A11:C11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6:AA7"/>
    <mergeCell ref="AB6:AB7"/>
    <mergeCell ref="AC4:AC7"/>
    <mergeCell ref="AA4:AB5"/>
    <mergeCell ref="J4:L5"/>
  </mergeCells>
  <pageMargins left="0.75" right="0.75" top="1" bottom="1" header="0.5" footer="0.5"/>
  <pageSetup paperSize="9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workbookViewId="0">
      <selection activeCell="A13" sqref="$A13:$XFD1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468</v>
      </c>
    </row>
    <row r="2" ht="27.75" customHeight="1" spans="1:11">
      <c r="A2" s="5" t="s">
        <v>469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202</v>
      </c>
    </row>
    <row r="4" ht="21.75" customHeight="1" spans="1:11">
      <c r="A4" s="10" t="s">
        <v>470</v>
      </c>
      <c r="B4" s="10" t="s">
        <v>205</v>
      </c>
      <c r="C4" s="10" t="s">
        <v>203</v>
      </c>
      <c r="D4" s="11" t="s">
        <v>206</v>
      </c>
      <c r="E4" s="11" t="s">
        <v>207</v>
      </c>
      <c r="F4" s="11" t="s">
        <v>471</v>
      </c>
      <c r="G4" s="11" t="s">
        <v>472</v>
      </c>
      <c r="H4" s="17" t="s">
        <v>33</v>
      </c>
      <c r="I4" s="12" t="s">
        <v>473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46</v>
      </c>
      <c r="J5" s="11" t="s">
        <v>47</v>
      </c>
      <c r="K5" s="11" t="s">
        <v>48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35</v>
      </c>
      <c r="J6" s="19"/>
      <c r="K6" s="19"/>
    </row>
    <row r="7" ht="18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7">
        <v>10</v>
      </c>
      <c r="K7" s="37">
        <v>11</v>
      </c>
    </row>
    <row r="8" ht="18.75" customHeight="1" spans="1:11">
      <c r="A8" s="24"/>
      <c r="B8" s="22" t="s">
        <v>142</v>
      </c>
      <c r="C8" s="24"/>
      <c r="D8" s="24"/>
      <c r="E8" s="24"/>
      <c r="F8" s="24"/>
      <c r="G8" s="24"/>
      <c r="H8" s="32" t="s">
        <v>142</v>
      </c>
      <c r="I8" s="32" t="s">
        <v>142</v>
      </c>
      <c r="J8" s="32" t="s">
        <v>142</v>
      </c>
      <c r="K8" s="32"/>
    </row>
    <row r="9" ht="18.75" customHeight="1" spans="1:11">
      <c r="A9" s="33" t="s">
        <v>142</v>
      </c>
      <c r="B9" s="22" t="s">
        <v>142</v>
      </c>
      <c r="C9" s="22" t="s">
        <v>142</v>
      </c>
      <c r="D9" s="22" t="s">
        <v>142</v>
      </c>
      <c r="E9" s="22" t="s">
        <v>142</v>
      </c>
      <c r="F9" s="22" t="s">
        <v>142</v>
      </c>
      <c r="G9" s="22" t="s">
        <v>142</v>
      </c>
      <c r="H9" s="26" t="s">
        <v>142</v>
      </c>
      <c r="I9" s="26" t="s">
        <v>142</v>
      </c>
      <c r="J9" s="26" t="s">
        <v>142</v>
      </c>
      <c r="K9" s="26"/>
    </row>
    <row r="10" ht="18.75" customHeight="1" spans="1:11">
      <c r="A10" s="34" t="s">
        <v>97</v>
      </c>
      <c r="B10" s="35"/>
      <c r="C10" s="35"/>
      <c r="D10" s="35"/>
      <c r="E10" s="35"/>
      <c r="F10" s="35"/>
      <c r="G10" s="36"/>
      <c r="H10" s="26" t="s">
        <v>142</v>
      </c>
      <c r="I10" s="26" t="s">
        <v>142</v>
      </c>
      <c r="J10" s="26" t="s">
        <v>142</v>
      </c>
      <c r="K10" s="26"/>
    </row>
    <row r="13" customHeight="1" spans="1:1">
      <c r="A13" s="30" t="s">
        <v>295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B8" sqref="B8"/>
    </sheetView>
  </sheetViews>
  <sheetFormatPr defaultColWidth="9.14285714285714" defaultRowHeight="14.25" customHeight="1" outlineLevelCol="6"/>
  <cols>
    <col min="1" max="1" width="27.2857142857143" style="1" customWidth="1"/>
    <col min="2" max="2" width="23.2857142857143" style="1" customWidth="1"/>
    <col min="3" max="3" width="28" style="1" customWidth="1"/>
    <col min="4" max="4" width="22.5714285714286" style="1" customWidth="1"/>
    <col min="5" max="5" width="26.1428571428571" style="1" customWidth="1"/>
    <col min="6" max="6" width="22" style="1" customWidth="1"/>
    <col min="7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474</v>
      </c>
    </row>
    <row r="2" ht="27.75" customHeight="1" spans="1:7">
      <c r="A2" s="5" t="s">
        <v>475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202</v>
      </c>
    </row>
    <row r="4" ht="21.75" customHeight="1" spans="1:7">
      <c r="A4" s="10" t="s">
        <v>203</v>
      </c>
      <c r="B4" s="10" t="s">
        <v>470</v>
      </c>
      <c r="C4" s="10" t="s">
        <v>205</v>
      </c>
      <c r="D4" s="11" t="s">
        <v>476</v>
      </c>
      <c r="E4" s="12" t="s">
        <v>46</v>
      </c>
      <c r="F4" s="13"/>
      <c r="G4" s="14"/>
    </row>
    <row r="5" ht="21.75" customHeight="1" spans="1:7">
      <c r="A5" s="15"/>
      <c r="B5" s="15"/>
      <c r="C5" s="15"/>
      <c r="D5" s="16"/>
      <c r="E5" s="17" t="s">
        <v>477</v>
      </c>
      <c r="F5" s="11" t="s">
        <v>478</v>
      </c>
      <c r="G5" s="11" t="s">
        <v>479</v>
      </c>
    </row>
    <row r="6" ht="40.5" customHeight="1" spans="1:7">
      <c r="A6" s="18"/>
      <c r="B6" s="18"/>
      <c r="C6" s="18"/>
      <c r="D6" s="19"/>
      <c r="E6" s="20"/>
      <c r="F6" s="19" t="s">
        <v>35</v>
      </c>
      <c r="G6" s="19"/>
    </row>
    <row r="7" ht="26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26" customHeight="1" spans="1:7">
      <c r="A8" s="22" t="s">
        <v>51</v>
      </c>
      <c r="B8" s="23" t="s">
        <v>480</v>
      </c>
      <c r="C8" s="24" t="s">
        <v>281</v>
      </c>
      <c r="D8" s="22" t="s">
        <v>481</v>
      </c>
      <c r="E8" s="25">
        <v>56000</v>
      </c>
      <c r="F8" s="25">
        <v>100000</v>
      </c>
      <c r="G8" s="25">
        <v>100000</v>
      </c>
    </row>
    <row r="9" ht="26" customHeight="1" spans="1:7">
      <c r="A9" s="22"/>
      <c r="B9" s="22" t="s">
        <v>142</v>
      </c>
      <c r="C9" s="22" t="s">
        <v>142</v>
      </c>
      <c r="D9" s="22" t="s">
        <v>142</v>
      </c>
      <c r="E9" s="26" t="s">
        <v>142</v>
      </c>
      <c r="F9" s="26" t="s">
        <v>142</v>
      </c>
      <c r="G9" s="26" t="s">
        <v>142</v>
      </c>
    </row>
    <row r="10" ht="26" customHeight="1" spans="1:7">
      <c r="A10" s="27" t="s">
        <v>33</v>
      </c>
      <c r="B10" s="28" t="s">
        <v>142</v>
      </c>
      <c r="C10" s="28"/>
      <c r="D10" s="29"/>
      <c r="E10" s="25">
        <v>56000</v>
      </c>
      <c r="F10" s="25">
        <v>100000</v>
      </c>
      <c r="G10" s="25">
        <v>100000</v>
      </c>
    </row>
    <row r="13" customHeight="1" spans="1:1">
      <c r="A13" s="30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部门财务收支预算总表01</vt:lpstr>
      <vt:lpstr>部门收入预算表02</vt:lpstr>
      <vt:lpstr>部门支出预算表03</vt:lpstr>
      <vt:lpstr>部门财政拨款收支预算总表04</vt:lpstr>
      <vt:lpstr>部门财政拨款支出明细表05</vt:lpstr>
      <vt:lpstr>一般公共预算支出预算表06</vt:lpstr>
      <vt:lpstr>部门基本支出预算表07</vt:lpstr>
      <vt:lpstr>部门项目支出预算表08</vt:lpstr>
      <vt:lpstr>部门上年结余结转支出预算表09</vt:lpstr>
      <vt:lpstr>部门政府性基金预算支出预算表10</vt:lpstr>
      <vt:lpstr>部门政府采购预算表11</vt:lpstr>
      <vt:lpstr>部门政府购买服务预算表12</vt:lpstr>
      <vt:lpstr>一般公共预算“三公”经费支出预算表13</vt:lpstr>
      <vt:lpstr>项目支出绩效目标表14</vt:lpstr>
      <vt:lpstr>市对下转移支付预算表15</vt:lpstr>
      <vt:lpstr>市对下转移支付绩效目标表16</vt:lpstr>
      <vt:lpstr>部门新增资产配置表17</vt:lpstr>
      <vt:lpstr>部门基本信息表18</vt:lpstr>
      <vt:lpstr>上级补助项目支出预算表19</vt:lpstr>
      <vt:lpstr>部门项目中期规划预算表20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fy</cp:lastModifiedBy>
  <dcterms:created xsi:type="dcterms:W3CDTF">2023-02-24T02:07:00Z</dcterms:created>
  <dcterms:modified xsi:type="dcterms:W3CDTF">2023-03-03T09:17:09Z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528C68868E304DCC8EE4153F3C8AE35A</vt:lpwstr>
  </property>
</Properties>
</file>